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техникум сайт\3.4 Образование\3.4 Образование\4. Календарные и учебные графики\календарные  графики 2016-2017\"/>
    </mc:Choice>
  </mc:AlternateContent>
  <bookViews>
    <workbookView xWindow="120" yWindow="120" windowWidth="9720" windowHeight="7320"/>
  </bookViews>
  <sheets>
    <sheet name=" КАЛЕНДАРНЫЙ ГРАФИК" sheetId="3" r:id="rId1"/>
  </sheets>
  <definedNames>
    <definedName name="_ftn1" localSheetId="0">' КАЛЕНДАРНЫЙ ГРАФИК'!#REF!</definedName>
    <definedName name="_ftnref1" localSheetId="0">' КАЛЕНДАРНЫЙ ГРАФИК'!#REF!</definedName>
  </definedNames>
  <calcPr calcId="152511"/>
</workbook>
</file>

<file path=xl/calcChain.xml><?xml version="1.0" encoding="utf-8"?>
<calcChain xmlns="http://schemas.openxmlformats.org/spreadsheetml/2006/main">
  <c r="BE85" i="3" l="1"/>
  <c r="BE79" i="3"/>
  <c r="BE73" i="3"/>
  <c r="BE71" i="3"/>
  <c r="AT70" i="3"/>
  <c r="BE69" i="3"/>
  <c r="BE67" i="3"/>
  <c r="BE63" i="3"/>
  <c r="BE75" i="3"/>
  <c r="BE81" i="3"/>
</calcChain>
</file>

<file path=xl/sharedStrings.xml><?xml version="1.0" encoding="utf-8"?>
<sst xmlns="http://schemas.openxmlformats.org/spreadsheetml/2006/main" count="112" uniqueCount="104">
  <si>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</si>
  <si>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</si>
  <si>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</si>
  <si>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</si>
  <si>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</si>
  <si>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</si>
  <si>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</si>
  <si>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</si>
  <si>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</si>
  <si>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</si>
  <si>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</si>
  <si>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</si>
  <si>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</si>
  <si>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</si>
  <si>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</si>
  <si>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</si>
  <si>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</si>
  <si>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</si>
  <si>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</si>
  <si>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</si>
  <si>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</si>
  <si>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Математика</t>
  </si>
  <si>
    <t>О.00</t>
  </si>
  <si>
    <t>Обществознание</t>
  </si>
  <si>
    <t>Химия</t>
  </si>
  <si>
    <t>Биология</t>
  </si>
  <si>
    <t>Физика</t>
  </si>
  <si>
    <t>Декабрь</t>
  </si>
  <si>
    <t>Порядковые номера недель учебного года</t>
  </si>
  <si>
    <t xml:space="preserve">Общеобразовательный цикл </t>
  </si>
  <si>
    <t>к</t>
  </si>
  <si>
    <t>УТВЕРЖДАЮ                                                       Директор______ Н.Н.Никольская</t>
  </si>
  <si>
    <r>
      <t xml:space="preserve">Всего час в неделю обязательной учебной нагрузки  </t>
    </r>
    <r>
      <rPr>
        <b/>
        <sz val="8"/>
        <rFont val="Times New Roman"/>
        <family val="1"/>
        <charset val="204"/>
      </rPr>
      <t>1404 ч</t>
    </r>
  </si>
  <si>
    <r>
      <t xml:space="preserve">Всего час. в неделю самостоятельной работы  </t>
    </r>
    <r>
      <rPr>
        <b/>
        <sz val="8"/>
        <rFont val="Times New Roman"/>
        <family val="1"/>
        <charset val="204"/>
      </rPr>
      <t xml:space="preserve"> 702 ч</t>
    </r>
  </si>
  <si>
    <r>
      <t xml:space="preserve">Всего час в неделю   </t>
    </r>
    <r>
      <rPr>
        <b/>
        <sz val="8"/>
        <rFont val="Times New Roman"/>
        <family val="1"/>
        <charset val="204"/>
      </rPr>
      <t>2106 ч</t>
    </r>
  </si>
  <si>
    <t>1. КАЛЕНДАРНЫЕ ГРАФИКИ УЧЕБНОГО ПРОЦЕССА ПО специальности  210000 "Прикладная геология,горное дело,нефтегазовое дело и геодезия"</t>
  </si>
  <si>
    <t xml:space="preserve"> 06  – 10 </t>
  </si>
  <si>
    <t>/к</t>
  </si>
  <si>
    <t xml:space="preserve"> 16  – 20 </t>
  </si>
  <si>
    <t xml:space="preserve"> 08  – 12</t>
  </si>
  <si>
    <t xml:space="preserve"> 07  – 11 </t>
  </si>
  <si>
    <t xml:space="preserve"> 14  – 18</t>
  </si>
  <si>
    <t xml:space="preserve"> 13  – 17</t>
  </si>
  <si>
    <t>с</t>
  </si>
  <si>
    <t>География</t>
  </si>
  <si>
    <t>Индивидуальный проект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</si>
  <si>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</si>
  <si>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</si>
  <si>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</si>
  <si>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</si>
  <si>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</si>
  <si>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</si>
  <si>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</si>
  <si>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</si>
  <si>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</si>
  <si>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</si>
  <si>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</si>
  <si>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ОУД.11</t>
  </si>
  <si>
    <t>ОУД.12</t>
  </si>
  <si>
    <t>ОУД13</t>
  </si>
  <si>
    <t>ОУД14</t>
  </si>
  <si>
    <t>1.1. КАЛЕНДАРНЫЙ ГРАФИК УЧЕБНОГО ПРОЦЕССА I КУРСА  2016-2017</t>
  </si>
  <si>
    <t>01 сент –  02cент.</t>
  </si>
  <si>
    <t>05  – 09</t>
  </si>
  <si>
    <t xml:space="preserve">12 – 16 </t>
  </si>
  <si>
    <t>19  – 23</t>
  </si>
  <si>
    <t xml:space="preserve"> 26  – 30</t>
  </si>
  <si>
    <t xml:space="preserve"> 03окт  – 07 </t>
  </si>
  <si>
    <t xml:space="preserve"> 10  – 14 </t>
  </si>
  <si>
    <t xml:space="preserve"> 17  – 21 </t>
  </si>
  <si>
    <t>24 - 28</t>
  </si>
  <si>
    <t xml:space="preserve"> 31  – 03ноя </t>
  </si>
  <si>
    <t xml:space="preserve"> 07  – 11</t>
  </si>
  <si>
    <t xml:space="preserve"> 14  – 18 </t>
  </si>
  <si>
    <t xml:space="preserve">21  – 25 </t>
  </si>
  <si>
    <t xml:space="preserve"> 28 ноя  – 02дек</t>
  </si>
  <si>
    <t xml:space="preserve"> 05 –  09</t>
  </si>
  <si>
    <t xml:space="preserve"> 12– 16 </t>
  </si>
  <si>
    <t xml:space="preserve"> 19 – 23 </t>
  </si>
  <si>
    <t xml:space="preserve"> 02 – 06 </t>
  </si>
  <si>
    <t xml:space="preserve"> 09 – 13 </t>
  </si>
  <si>
    <t>23 -27</t>
  </si>
  <si>
    <t xml:space="preserve"> 30  – 03 фев </t>
  </si>
  <si>
    <t xml:space="preserve"> 06  – 10</t>
  </si>
  <si>
    <t>20 -  24</t>
  </si>
  <si>
    <t xml:space="preserve"> 27фев – 03марта </t>
  </si>
  <si>
    <t xml:space="preserve"> 20 – 24</t>
  </si>
  <si>
    <t xml:space="preserve"> 27  – 31 </t>
  </si>
  <si>
    <t xml:space="preserve"> 03апр  – 07 </t>
  </si>
  <si>
    <t>24 – 28</t>
  </si>
  <si>
    <t xml:space="preserve"> 01мая  – 05 </t>
  </si>
  <si>
    <t>15 - 19</t>
  </si>
  <si>
    <t xml:space="preserve">   22 -  26  </t>
  </si>
  <si>
    <t xml:space="preserve"> 29мая  – 02июня </t>
  </si>
  <si>
    <t xml:space="preserve"> 05  – 09</t>
  </si>
  <si>
    <t xml:space="preserve"> 12  – 16</t>
  </si>
  <si>
    <t xml:space="preserve"> 19  – 23</t>
  </si>
  <si>
    <t xml:space="preserve"> 26-  – 30 </t>
  </si>
  <si>
    <t xml:space="preserve"> 03  – 07 </t>
  </si>
  <si>
    <t xml:space="preserve">24 - 28 </t>
  </si>
  <si>
    <t xml:space="preserve"> 31 – 04 авг</t>
  </si>
  <si>
    <t>28-31</t>
  </si>
  <si>
    <t>c/</t>
  </si>
  <si>
    <t>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</si>
</sst>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i/>
      <sz val="12"/>
      <name val="Arial Cyr"/>
      <family val="2"/>
      <charset val="204"/>
    </font>
    <font>
      <b/>
      <sz val="8"/>
      <name val="Arial Cyr"/>
      <family val="2"/>
      <charset val="204"/>
    </font>
    <font>
      <u/>
      <sz val="12"/>
      <name val="Arial Cyr"/>
      <family val="2"/>
      <charset val="204"/>
    </font>
    <font>
      <i/>
      <u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sz val="8"/>
      <color indexed="22"/>
      <name val="Times New Roman"/>
      <family val="1"/>
      <charset val="204"/>
    </font>
    <font>
      <sz val="8"/>
      <color indexed="55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1" xfId="0" applyFont="1" applyFill="1" applyBorder="1"/>
    <xf numFmtId="0" fontId="2" fillId="0" borderId="0" xfId="0" applyFont="1"/>
    <xf numFmtId="0" fontId="2" fillId="0" borderId="5" xfId="0" applyFont="1" applyBorder="1"/>
    <xf numFmtId="0" fontId="2" fillId="0" borderId="1" xfId="0" applyFont="1" applyBorder="1"/>
    <xf numFmtId="0" fontId="4" fillId="0" borderId="1" xfId="0" applyFont="1" applyBorder="1" applyAlignment="1">
      <alignment textRotation="90"/>
    </xf>
    <xf numFmtId="0" fontId="4" fillId="0" borderId="1" xfId="0" applyFont="1" applyBorder="1" applyAlignment="1">
      <alignment horizontal="center" textRotation="90"/>
    </xf>
    <xf numFmtId="0" fontId="6" fillId="0" borderId="4" xfId="0" applyFont="1" applyBorder="1" applyAlignment="1">
      <alignment wrapText="1"/>
    </xf>
    <xf numFmtId="0" fontId="5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textRotation="90" wrapText="1"/>
    </xf>
    <xf numFmtId="0" fontId="4" fillId="0" borderId="1" xfId="0" applyFont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textRotation="90"/>
    </xf>
    <xf numFmtId="0" fontId="4" fillId="2" borderId="1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4" fillId="2" borderId="3" xfId="0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center" textRotation="90" wrapText="1"/>
    </xf>
    <xf numFmtId="0" fontId="5" fillId="0" borderId="0" xfId="0" applyFont="1"/>
    <xf numFmtId="0" fontId="6" fillId="2" borderId="1" xfId="0" applyFont="1" applyFill="1" applyBorder="1" applyAlignment="1">
      <alignment wrapText="1"/>
    </xf>
    <xf numFmtId="0" fontId="5" fillId="2" borderId="8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right" textRotation="90"/>
    </xf>
    <xf numFmtId="0" fontId="4" fillId="2" borderId="4" xfId="0" applyFont="1" applyFill="1" applyBorder="1" applyAlignment="1">
      <alignment horizontal="right" textRotation="90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textRotation="90" wrapText="1"/>
    </xf>
    <xf numFmtId="0" fontId="4" fillId="2" borderId="1" xfId="0" applyFont="1" applyFill="1" applyBorder="1" applyAlignment="1">
      <alignment horizontal="right" textRotation="90" wrapText="1"/>
    </xf>
    <xf numFmtId="0" fontId="4" fillId="3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textRotation="90"/>
    </xf>
    <xf numFmtId="0" fontId="8" fillId="0" borderId="1" xfId="0" applyFont="1" applyBorder="1" applyAlignment="1">
      <alignment horizontal="right" textRotation="90" wrapText="1"/>
    </xf>
    <xf numFmtId="0" fontId="8" fillId="3" borderId="1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wrapText="1"/>
    </xf>
    <xf numFmtId="0" fontId="4" fillId="0" borderId="8" xfId="0" applyFont="1" applyBorder="1" applyAlignment="1">
      <alignment horizontal="center" vertical="top" wrapText="1"/>
    </xf>
    <xf numFmtId="0" fontId="5" fillId="0" borderId="11" xfId="0" applyFont="1" applyBorder="1"/>
    <xf numFmtId="0" fontId="8" fillId="0" borderId="1" xfId="0" applyFont="1" applyFill="1" applyBorder="1" applyAlignment="1">
      <alignment horizontal="right" textRotation="90" wrapText="1"/>
    </xf>
    <xf numFmtId="0" fontId="8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right" textRotation="90" wrapText="1"/>
    </xf>
    <xf numFmtId="0" fontId="9" fillId="2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6" fillId="0" borderId="1" xfId="0" applyFont="1" applyBorder="1"/>
    <xf numFmtId="0" fontId="6" fillId="0" borderId="5" xfId="0" applyFont="1" applyBorder="1"/>
    <xf numFmtId="0" fontId="6" fillId="0" borderId="6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4" fillId="0" borderId="0" xfId="0" applyFont="1" applyBorder="1"/>
    <xf numFmtId="0" fontId="10" fillId="0" borderId="0" xfId="0" applyFont="1" applyBorder="1" applyAlignment="1">
      <alignment horizontal="center"/>
    </xf>
    <xf numFmtId="0" fontId="15" fillId="0" borderId="0" xfId="0" applyFont="1" applyBorder="1"/>
    <xf numFmtId="0" fontId="14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0" fillId="0" borderId="0" xfId="0" applyFont="1"/>
    <xf numFmtId="0" fontId="6" fillId="0" borderId="0" xfId="0" applyFont="1"/>
    <xf numFmtId="0" fontId="20" fillId="0" borderId="0" xfId="0" applyFont="1"/>
    <xf numFmtId="0" fontId="1" fillId="4" borderId="1" xfId="0" applyFont="1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3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right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4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>
      <alignment horizontal="center" vertical="justify"/>
    </xf>
    <xf numFmtId="0" fontId="9" fillId="4" borderId="4" xfId="0" applyFont="1" applyFill="1" applyBorder="1" applyAlignment="1">
      <alignment horizontal="center" vertical="justify" wrapText="1"/>
    </xf>
    <xf numFmtId="0" fontId="6" fillId="4" borderId="1" xfId="0" applyFont="1" applyFill="1" applyBorder="1" applyAlignment="1">
      <alignment horizontal="center" vertical="justify" wrapText="1"/>
    </xf>
    <xf numFmtId="0" fontId="9" fillId="4" borderId="1" xfId="0" applyFont="1" applyFill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top"/>
    </xf>
    <xf numFmtId="0" fontId="4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24" fillId="4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center" textRotation="90" wrapText="1"/>
    </xf>
    <xf numFmtId="0" fontId="4" fillId="5" borderId="1" xfId="0" applyFont="1" applyFill="1" applyBorder="1" applyAlignment="1">
      <alignment horizontal="right" textRotation="90" wrapText="1"/>
    </xf>
    <xf numFmtId="0" fontId="4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textRotation="90"/>
    </xf>
    <xf numFmtId="0" fontId="1" fillId="0" borderId="1" xfId="0" applyFont="1" applyFill="1" applyBorder="1" applyAlignment="1">
      <alignment horizontal="center" textRotation="90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0" xfId="0" applyFont="1" applyFill="1"/>
    <xf numFmtId="0" fontId="22" fillId="0" borderId="0" xfId="0" applyFont="1" applyFill="1"/>
    <xf numFmtId="0" fontId="6" fillId="4" borderId="1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4" fillId="0" borderId="13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9" fillId="0" borderId="0" xfId="0" applyFont="1" applyBorder="1"/>
    <xf numFmtId="0" fontId="10" fillId="0" borderId="0" xfId="0" applyFont="1" applyAlignment="1">
      <alignment horizontal="center" vertical="distributed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1"/>
  <sheetViews>
    <sheetView tabSelected="1" zoomScale="120" zoomScaleNormal="150" workbookViewId="0">
      <selection activeCell="H54" sqref="H54"/>
    </sheetView>
  </sheetViews>
  <sheetFormatPr defaultRowHeight="11.25" x14ac:dyDescent="0.2"/>
  <cols>
    <col min="1" max="1" width="6.7109375" style="2" customWidth="1"/>
    <col min="2" max="2" width="16.7109375" style="2" customWidth="1"/>
    <col min="3" max="3" width="3.42578125" style="2" customWidth="1"/>
    <col min="4" max="4" width="2.5703125" style="2" customWidth="1"/>
    <col min="5" max="5" width="2.140625" style="2" customWidth="1"/>
    <col min="6" max="6" width="2.5703125" style="2" customWidth="1"/>
    <col min="7" max="7" width="2.42578125" style="2" customWidth="1"/>
    <col min="8" max="8" width="2.5703125" style="2" customWidth="1"/>
    <col min="9" max="12" width="2.42578125" style="2" customWidth="1"/>
    <col min="13" max="13" width="2.7109375" style="2" customWidth="1"/>
    <col min="14" max="14" width="2.28515625" style="2" customWidth="1"/>
    <col min="15" max="15" width="2.5703125" style="2" customWidth="1"/>
    <col min="16" max="17" width="2.42578125" style="2" customWidth="1"/>
    <col min="18" max="19" width="2.28515625" style="2" customWidth="1"/>
    <col min="20" max="20" width="2.5703125" style="2" customWidth="1"/>
    <col min="21" max="21" width="2.42578125" style="2" customWidth="1"/>
    <col min="22" max="22" width="2" style="2" customWidth="1"/>
    <col min="23" max="23" width="2.140625" style="2" customWidth="1"/>
    <col min="24" max="25" width="2.28515625" style="2" customWidth="1"/>
    <col min="26" max="26" width="2.42578125" style="2" customWidth="1"/>
    <col min="27" max="27" width="2.28515625" style="2" customWidth="1"/>
    <col min="28" max="28" width="3" style="2" customWidth="1"/>
    <col min="29" max="29" width="2.7109375" style="2" customWidth="1"/>
    <col min="30" max="30" width="3" style="2" customWidth="1"/>
    <col min="31" max="31" width="2.28515625" style="2" customWidth="1"/>
    <col min="32" max="32" width="2.85546875" style="2" customWidth="1"/>
    <col min="33" max="33" width="3" style="2" customWidth="1"/>
    <col min="34" max="34" width="2.7109375" style="2" customWidth="1"/>
    <col min="35" max="35" width="2.85546875" style="2" customWidth="1"/>
    <col min="36" max="36" width="3.140625" style="2" customWidth="1"/>
    <col min="37" max="37" width="2.42578125" style="2" customWidth="1"/>
    <col min="38" max="38" width="3.42578125" style="2" customWidth="1"/>
    <col min="39" max="40" width="3" style="2" customWidth="1"/>
    <col min="41" max="41" width="2.5703125" style="2" customWidth="1"/>
    <col min="42" max="43" width="2.28515625" style="2" customWidth="1"/>
    <col min="44" max="44" width="2.7109375" style="2" customWidth="1"/>
    <col min="45" max="47" width="2.28515625" style="2" customWidth="1"/>
    <col min="48" max="50" width="2" style="2" customWidth="1"/>
    <col min="51" max="53" width="2.28515625" style="2" customWidth="1"/>
    <col min="54" max="54" width="2.140625" style="2" customWidth="1"/>
    <col min="55" max="55" width="2.28515625" style="2" customWidth="1"/>
    <col min="56" max="56" width="2.85546875" style="2" customWidth="1"/>
    <col min="57" max="57" width="4.140625" style="2" customWidth="1"/>
    <col min="58" max="16384" width="9.140625" style="2"/>
  </cols>
  <sheetData>
    <row r="1" spans="1:57" ht="1.5" customHeight="1" x14ac:dyDescent="0.2"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</row>
    <row r="2" spans="1:57" ht="11.25" hidden="1" customHeight="1" x14ac:dyDescent="0.2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57" ht="12.75" hidden="1" customHeight="1" x14ac:dyDescent="0.2">
      <c r="A3" s="3"/>
      <c r="B3" s="3"/>
      <c r="C3" s="3"/>
      <c r="D3" s="4"/>
      <c r="E3" s="163"/>
      <c r="F3" s="164"/>
      <c r="G3" s="165"/>
      <c r="H3" s="80"/>
      <c r="I3" s="166"/>
      <c r="J3" s="167"/>
      <c r="K3" s="167"/>
      <c r="L3" s="168"/>
      <c r="M3" s="81"/>
      <c r="N3" s="169"/>
      <c r="O3" s="170"/>
      <c r="P3" s="171"/>
      <c r="Q3" s="81"/>
      <c r="R3" s="169"/>
      <c r="S3" s="170"/>
      <c r="T3" s="170"/>
      <c r="U3" s="171"/>
      <c r="V3" s="169"/>
      <c r="W3" s="170"/>
      <c r="X3" s="170"/>
      <c r="Y3" s="171"/>
      <c r="Z3" s="81"/>
      <c r="AA3" s="169"/>
      <c r="AB3" s="170"/>
      <c r="AC3" s="171"/>
      <c r="AD3" s="81"/>
      <c r="AE3" s="169"/>
      <c r="AF3" s="170"/>
      <c r="AG3" s="170"/>
      <c r="AH3" s="171"/>
      <c r="AI3" s="166"/>
      <c r="AJ3" s="167"/>
      <c r="AK3" s="167"/>
      <c r="AL3" s="168"/>
      <c r="AM3" s="81"/>
      <c r="AN3" s="166"/>
      <c r="AO3" s="167"/>
      <c r="AP3" s="168"/>
      <c r="AQ3" s="81"/>
      <c r="AR3" s="166"/>
      <c r="AS3" s="167"/>
      <c r="AT3" s="167"/>
      <c r="AU3" s="168"/>
      <c r="AV3" s="166"/>
      <c r="AW3" s="167"/>
      <c r="AX3" s="167"/>
      <c r="AY3" s="168"/>
      <c r="AZ3" s="3"/>
      <c r="BA3" s="176"/>
      <c r="BB3" s="177"/>
      <c r="BC3" s="178"/>
      <c r="BD3" s="4"/>
    </row>
    <row r="4" spans="1:57" hidden="1" x14ac:dyDescent="0.2">
      <c r="A4" s="174"/>
      <c r="B4" s="174"/>
      <c r="C4" s="174"/>
      <c r="D4" s="5"/>
      <c r="E4" s="6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9"/>
      <c r="R4" s="6"/>
      <c r="S4" s="6"/>
      <c r="T4" s="6"/>
      <c r="U4" s="6"/>
      <c r="V4" s="6"/>
      <c r="W4" s="6"/>
      <c r="X4" s="6"/>
      <c r="Y4" s="6"/>
      <c r="Z4" s="9"/>
      <c r="AA4" s="6"/>
      <c r="AB4" s="6"/>
      <c r="AC4" s="6"/>
      <c r="AD4" s="9"/>
      <c r="AE4" s="6"/>
      <c r="AF4" s="6"/>
      <c r="AG4" s="6"/>
      <c r="AH4" s="6"/>
      <c r="AI4" s="6"/>
      <c r="AJ4" s="6"/>
      <c r="AK4" s="6"/>
      <c r="AL4" s="6"/>
      <c r="AM4" s="9"/>
      <c r="AN4" s="6"/>
      <c r="AO4" s="6"/>
      <c r="AP4" s="6"/>
      <c r="AQ4" s="5"/>
      <c r="AR4" s="6"/>
      <c r="AS4" s="6"/>
      <c r="AT4" s="6"/>
      <c r="AU4" s="6"/>
      <c r="AV4" s="6"/>
      <c r="AW4" s="6"/>
      <c r="AX4" s="6"/>
      <c r="AY4" s="6"/>
      <c r="AZ4" s="5"/>
      <c r="BA4" s="6"/>
      <c r="BB4" s="6"/>
      <c r="BC4" s="6"/>
      <c r="BD4" s="9"/>
    </row>
    <row r="5" spans="1:57" ht="9.75" hidden="1" customHeight="1" x14ac:dyDescent="0.2">
      <c r="A5" s="175"/>
      <c r="B5" s="175"/>
      <c r="C5" s="175"/>
      <c r="D5" s="166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79"/>
    </row>
    <row r="6" spans="1:57" ht="11.25" hidden="1" customHeight="1" x14ac:dyDescent="0.2">
      <c r="A6" s="175"/>
      <c r="B6" s="175"/>
      <c r="C6" s="175"/>
      <c r="D6" s="6"/>
      <c r="E6" s="6"/>
      <c r="F6" s="6"/>
      <c r="G6" s="6"/>
      <c r="H6" s="6"/>
      <c r="I6" s="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7" ht="9.75" hidden="1" customHeight="1" x14ac:dyDescent="0.2">
      <c r="A7" s="175"/>
      <c r="B7" s="175"/>
      <c r="C7" s="175"/>
      <c r="D7" s="163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5"/>
    </row>
    <row r="8" spans="1:57" ht="12.75" hidden="1" customHeight="1" x14ac:dyDescent="0.2">
      <c r="A8" s="175"/>
      <c r="B8" s="175"/>
      <c r="C8" s="175"/>
      <c r="D8" s="53"/>
      <c r="E8" s="53"/>
      <c r="F8" s="53"/>
      <c r="G8" s="53"/>
      <c r="H8" s="53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66"/>
      <c r="AP8" s="66"/>
      <c r="AQ8" s="67"/>
      <c r="AR8" s="56"/>
      <c r="AS8" s="56"/>
      <c r="AT8" s="55"/>
      <c r="AU8" s="55"/>
      <c r="AV8" s="56"/>
      <c r="AW8" s="56"/>
      <c r="AX8" s="56"/>
      <c r="AY8" s="56"/>
      <c r="AZ8" s="10"/>
      <c r="BA8" s="10"/>
      <c r="BB8" s="10"/>
      <c r="BC8" s="10"/>
      <c r="BD8" s="10"/>
    </row>
    <row r="9" spans="1:57" ht="12" hidden="1" customHeight="1" x14ac:dyDescent="0.2">
      <c r="A9" s="12"/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6"/>
      <c r="V9" s="16"/>
      <c r="W9" s="16"/>
      <c r="X9" s="16"/>
      <c r="Y9" s="17"/>
      <c r="Z9" s="16"/>
      <c r="AA9" s="16"/>
      <c r="AB9" s="16"/>
      <c r="AC9" s="16"/>
      <c r="AD9" s="16"/>
      <c r="AE9" s="16"/>
      <c r="AF9" s="16"/>
      <c r="AG9" s="16"/>
      <c r="AH9" s="16"/>
      <c r="AI9" s="18"/>
      <c r="AJ9" s="16"/>
      <c r="AK9" s="16"/>
      <c r="AL9" s="16"/>
      <c r="AM9" s="19"/>
      <c r="AN9" s="16"/>
      <c r="AO9" s="68"/>
      <c r="AP9" s="68"/>
      <c r="AQ9" s="69"/>
      <c r="AR9" s="16"/>
      <c r="AS9" s="16"/>
      <c r="AT9" s="11"/>
      <c r="AU9" s="11"/>
      <c r="AV9" s="16"/>
      <c r="AW9" s="16"/>
      <c r="AX9" s="16"/>
      <c r="AY9" s="16"/>
      <c r="AZ9" s="16"/>
      <c r="BA9" s="16"/>
      <c r="BB9" s="16"/>
      <c r="BC9" s="16"/>
      <c r="BD9" s="16"/>
      <c r="BE9" s="20"/>
    </row>
    <row r="10" spans="1:57" ht="23.25" hidden="1" customHeight="1" x14ac:dyDescent="0.2">
      <c r="A10" s="21"/>
      <c r="B10" s="52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5"/>
      <c r="W10" s="25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7"/>
      <c r="AO10" s="70"/>
      <c r="AP10" s="70"/>
      <c r="AQ10" s="70"/>
      <c r="AR10" s="27"/>
      <c r="AS10" s="27"/>
      <c r="AT10" s="73"/>
      <c r="AU10" s="28"/>
      <c r="AV10" s="27"/>
      <c r="AW10" s="27"/>
      <c r="AX10" s="27"/>
      <c r="AY10" s="27"/>
      <c r="AZ10" s="27"/>
      <c r="BA10" s="27"/>
      <c r="BB10" s="27"/>
      <c r="BC10" s="27"/>
      <c r="BD10" s="27"/>
      <c r="BE10" s="20"/>
    </row>
    <row r="11" spans="1:57" ht="11.25" hidden="1" customHeight="1" x14ac:dyDescent="0.2">
      <c r="A11" s="29"/>
      <c r="B11" s="21"/>
      <c r="C11" s="7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71"/>
      <c r="AP11" s="71"/>
      <c r="AQ11" s="71"/>
      <c r="AR11" s="30"/>
      <c r="AS11" s="30"/>
      <c r="AT11" s="31"/>
      <c r="AU11" s="31"/>
      <c r="AV11" s="58"/>
      <c r="AW11" s="58"/>
      <c r="AX11" s="58"/>
      <c r="AY11" s="58"/>
      <c r="AZ11" s="25"/>
      <c r="BA11" s="25"/>
      <c r="BB11" s="25"/>
      <c r="BC11" s="25"/>
      <c r="BD11" s="25"/>
      <c r="BE11" s="20"/>
    </row>
    <row r="12" spans="1:57" ht="12" hidden="1" customHeight="1" x14ac:dyDescent="0.2">
      <c r="A12" s="32"/>
      <c r="B12" s="42"/>
      <c r="C12" s="75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71"/>
      <c r="AP12" s="71"/>
      <c r="AQ12" s="71"/>
      <c r="AR12" s="34"/>
      <c r="AS12" s="34"/>
      <c r="AT12" s="31"/>
      <c r="AU12" s="31"/>
      <c r="AV12" s="34"/>
      <c r="AW12" s="34"/>
      <c r="AX12" s="34"/>
      <c r="AY12" s="34"/>
      <c r="AZ12" s="34"/>
      <c r="BA12" s="34"/>
      <c r="BB12" s="34"/>
      <c r="BC12" s="34"/>
      <c r="BD12" s="34"/>
      <c r="BE12" s="20"/>
    </row>
    <row r="13" spans="1:57" ht="9.75" hidden="1" customHeight="1" x14ac:dyDescent="0.2">
      <c r="A13" s="32"/>
      <c r="B13" s="82"/>
      <c r="C13" s="7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71"/>
      <c r="AP13" s="71"/>
      <c r="AQ13" s="71"/>
      <c r="AR13" s="34"/>
      <c r="AS13" s="34"/>
      <c r="AT13" s="31"/>
      <c r="AU13" s="31"/>
      <c r="AV13" s="34"/>
      <c r="AW13" s="34"/>
      <c r="AX13" s="34"/>
      <c r="AY13" s="34"/>
      <c r="AZ13" s="34"/>
      <c r="BA13" s="34"/>
      <c r="BB13" s="34"/>
      <c r="BC13" s="34"/>
      <c r="BD13" s="34"/>
      <c r="BE13" s="20"/>
    </row>
    <row r="14" spans="1:57" ht="11.25" hidden="1" customHeight="1" x14ac:dyDescent="0.2">
      <c r="A14" s="32"/>
      <c r="B14" s="42"/>
      <c r="C14" s="75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71"/>
      <c r="AP14" s="71"/>
      <c r="AQ14" s="71"/>
      <c r="AR14" s="34"/>
      <c r="AS14" s="34"/>
      <c r="AT14" s="31"/>
      <c r="AU14" s="31"/>
      <c r="AV14" s="34"/>
      <c r="AW14" s="34"/>
      <c r="AX14" s="34"/>
      <c r="AY14" s="34"/>
      <c r="AZ14" s="38"/>
      <c r="BA14" s="38"/>
      <c r="BB14" s="38"/>
      <c r="BC14" s="38"/>
      <c r="BD14" s="38"/>
      <c r="BE14" s="20"/>
    </row>
    <row r="15" spans="1:57" ht="10.5" hidden="1" customHeight="1" x14ac:dyDescent="0.2">
      <c r="A15" s="32"/>
      <c r="B15" s="42"/>
      <c r="C15" s="75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71"/>
      <c r="AP15" s="71"/>
      <c r="AQ15" s="71"/>
      <c r="AR15" s="34"/>
      <c r="AS15" s="34"/>
      <c r="AT15" s="31"/>
      <c r="AU15" s="31"/>
      <c r="AV15" s="34"/>
      <c r="AW15" s="34"/>
      <c r="AX15" s="34"/>
      <c r="AY15" s="34"/>
      <c r="AZ15" s="38"/>
      <c r="BA15" s="38"/>
      <c r="BB15" s="38"/>
      <c r="BC15" s="38"/>
      <c r="BD15" s="38"/>
      <c r="BE15" s="20"/>
    </row>
    <row r="16" spans="1:57" ht="12" hidden="1" customHeight="1" x14ac:dyDescent="0.2">
      <c r="A16" s="32"/>
      <c r="B16" s="82"/>
      <c r="C16" s="7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71"/>
      <c r="AP16" s="71"/>
      <c r="AQ16" s="71"/>
      <c r="AR16" s="34"/>
      <c r="AS16" s="34"/>
      <c r="AT16" s="31"/>
      <c r="AU16" s="31"/>
      <c r="AV16" s="34"/>
      <c r="AW16" s="34"/>
      <c r="AX16" s="34"/>
      <c r="AY16" s="34"/>
      <c r="AZ16" s="34"/>
      <c r="BA16" s="34"/>
      <c r="BB16" s="34"/>
      <c r="BC16" s="34"/>
      <c r="BD16" s="34"/>
      <c r="BE16" s="20"/>
    </row>
    <row r="17" spans="1:57" ht="11.25" hidden="1" customHeight="1" x14ac:dyDescent="0.2">
      <c r="A17" s="32"/>
      <c r="B17" s="42"/>
      <c r="C17" s="78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71"/>
      <c r="AP17" s="71"/>
      <c r="AQ17" s="71"/>
      <c r="AR17" s="34"/>
      <c r="AS17" s="34"/>
      <c r="AT17" s="31"/>
      <c r="AU17" s="31"/>
      <c r="AV17" s="34"/>
      <c r="AW17" s="34"/>
      <c r="AX17" s="34"/>
      <c r="AY17" s="34"/>
      <c r="AZ17" s="34"/>
      <c r="BA17" s="34"/>
      <c r="BB17" s="34"/>
      <c r="BC17" s="34"/>
      <c r="BD17" s="34"/>
      <c r="BE17" s="20"/>
    </row>
    <row r="18" spans="1:57" ht="12.75" hidden="1" customHeight="1" x14ac:dyDescent="0.2">
      <c r="A18" s="32"/>
      <c r="B18" s="82"/>
      <c r="C18" s="7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7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71"/>
      <c r="AP18" s="71"/>
      <c r="AQ18" s="71"/>
      <c r="AR18" s="34"/>
      <c r="AS18" s="34"/>
      <c r="AT18" s="31"/>
      <c r="AU18" s="31"/>
      <c r="AV18" s="57"/>
      <c r="AW18" s="57"/>
      <c r="AX18" s="57"/>
      <c r="AY18" s="57"/>
      <c r="AZ18" s="38"/>
      <c r="BA18" s="38"/>
      <c r="BB18" s="38"/>
      <c r="BC18" s="38"/>
      <c r="BD18" s="38"/>
      <c r="BE18" s="20"/>
    </row>
    <row r="19" spans="1:57" ht="10.5" hidden="1" customHeight="1" x14ac:dyDescent="0.2">
      <c r="A19" s="32"/>
      <c r="B19" s="42"/>
      <c r="C19" s="7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71"/>
      <c r="AP19" s="71"/>
      <c r="AQ19" s="71"/>
      <c r="AR19" s="34"/>
      <c r="AS19" s="34"/>
      <c r="AT19" s="31"/>
      <c r="AU19" s="31"/>
      <c r="AV19" s="57"/>
      <c r="AW19" s="57"/>
      <c r="AX19" s="57"/>
      <c r="AY19" s="57"/>
      <c r="AZ19" s="38"/>
      <c r="BA19" s="38"/>
      <c r="BB19" s="38"/>
      <c r="BC19" s="38"/>
      <c r="BD19" s="38"/>
      <c r="BE19" s="20"/>
    </row>
    <row r="20" spans="1:57" ht="10.5" hidden="1" customHeight="1" x14ac:dyDescent="0.2">
      <c r="A20" s="32"/>
      <c r="B20" s="82"/>
      <c r="C20" s="77"/>
      <c r="D20" s="36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72"/>
      <c r="AP20" s="72"/>
      <c r="AQ20" s="72"/>
      <c r="AR20" s="34"/>
      <c r="AS20" s="34"/>
      <c r="AT20" s="31"/>
      <c r="AU20" s="31"/>
      <c r="AV20" s="34"/>
      <c r="AW20" s="34"/>
      <c r="AX20" s="34"/>
      <c r="AY20" s="34"/>
      <c r="AZ20" s="34"/>
      <c r="BA20" s="34"/>
      <c r="BB20" s="34"/>
      <c r="BC20" s="34"/>
      <c r="BD20" s="34"/>
      <c r="BE20" s="20"/>
    </row>
    <row r="21" spans="1:57" ht="11.25" hidden="1" customHeight="1" x14ac:dyDescent="0.2">
      <c r="A21" s="32"/>
      <c r="B21" s="42"/>
      <c r="C21" s="78"/>
      <c r="D21" s="33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72"/>
      <c r="AP21" s="72"/>
      <c r="AQ21" s="72"/>
      <c r="AR21" s="34"/>
      <c r="AS21" s="34"/>
      <c r="AT21" s="31"/>
      <c r="AU21" s="31"/>
      <c r="AV21" s="34"/>
      <c r="AW21" s="34"/>
      <c r="AX21" s="34"/>
      <c r="AY21" s="34"/>
      <c r="AZ21" s="34"/>
      <c r="BA21" s="34"/>
      <c r="BB21" s="34"/>
      <c r="BC21" s="34"/>
      <c r="BD21" s="34"/>
      <c r="BE21" s="20"/>
    </row>
    <row r="22" spans="1:57" ht="11.25" hidden="1" customHeight="1" x14ac:dyDescent="0.2">
      <c r="A22" s="32"/>
      <c r="B22" s="7"/>
      <c r="C22" s="79"/>
      <c r="D22" s="33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72"/>
      <c r="AP22" s="72"/>
      <c r="AQ22" s="72"/>
      <c r="AR22" s="34"/>
      <c r="AS22" s="34"/>
      <c r="AT22" s="31"/>
      <c r="AU22" s="31"/>
      <c r="AV22" s="34"/>
      <c r="AW22" s="34"/>
      <c r="AX22" s="34"/>
      <c r="AY22" s="34"/>
      <c r="AZ22" s="34"/>
      <c r="BA22" s="34"/>
      <c r="BB22" s="34"/>
      <c r="BC22" s="34"/>
      <c r="BD22" s="34"/>
      <c r="BE22" s="20"/>
    </row>
    <row r="23" spans="1:57" ht="11.25" hidden="1" customHeight="1" x14ac:dyDescent="0.2">
      <c r="A23" s="32"/>
      <c r="B23" s="7"/>
      <c r="C23" s="79"/>
      <c r="D23" s="3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72"/>
      <c r="AP23" s="72"/>
      <c r="AQ23" s="72"/>
      <c r="AR23" s="34"/>
      <c r="AS23" s="34"/>
      <c r="AT23" s="31"/>
      <c r="AU23" s="31"/>
      <c r="AV23" s="34"/>
      <c r="AW23" s="34"/>
      <c r="AX23" s="34"/>
      <c r="AY23" s="34"/>
      <c r="AZ23" s="34"/>
      <c r="BA23" s="34"/>
      <c r="BB23" s="34"/>
      <c r="BC23" s="34"/>
      <c r="BD23" s="34"/>
      <c r="BE23" s="20"/>
    </row>
    <row r="24" spans="1:57" ht="12.75" hidden="1" customHeight="1" x14ac:dyDescent="0.2">
      <c r="A24" s="32"/>
      <c r="B24" s="63"/>
      <c r="C24" s="6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71"/>
      <c r="AP24" s="71"/>
      <c r="AQ24" s="71"/>
      <c r="AR24" s="34"/>
      <c r="AS24" s="34"/>
      <c r="AT24" s="31"/>
      <c r="AU24" s="31"/>
      <c r="AV24" s="34"/>
      <c r="AW24" s="34"/>
      <c r="AX24" s="34"/>
      <c r="AY24" s="34"/>
      <c r="AZ24" s="34"/>
      <c r="BA24" s="34"/>
      <c r="BB24" s="34"/>
      <c r="BC24" s="34"/>
      <c r="BD24" s="34"/>
      <c r="BE24" s="65"/>
    </row>
    <row r="25" spans="1:57" ht="21.75" hidden="1" customHeight="1" x14ac:dyDescent="0.2">
      <c r="A25" s="7"/>
      <c r="B25" s="35"/>
      <c r="C25" s="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50"/>
      <c r="AP25" s="50"/>
      <c r="AQ25" s="50"/>
      <c r="AR25" s="49"/>
      <c r="AS25" s="49"/>
      <c r="AT25" s="49"/>
      <c r="AU25" s="50"/>
      <c r="AV25" s="49"/>
      <c r="AW25" s="49"/>
      <c r="AX25" s="49"/>
      <c r="AY25" s="49"/>
      <c r="AZ25" s="49"/>
      <c r="BA25" s="49"/>
      <c r="BB25" s="49"/>
      <c r="BC25" s="49"/>
      <c r="BD25" s="49"/>
      <c r="BE25" s="20"/>
    </row>
    <row r="26" spans="1:57" ht="12" hidden="1" customHeight="1" x14ac:dyDescent="0.2">
      <c r="A26" s="32"/>
      <c r="B26" s="35"/>
      <c r="C26" s="40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1"/>
      <c r="AP26" s="31"/>
      <c r="AQ26" s="31"/>
      <c r="AR26" s="34"/>
      <c r="AS26" s="34"/>
      <c r="AT26" s="34"/>
      <c r="AU26" s="31"/>
      <c r="AV26" s="57"/>
      <c r="AW26" s="57"/>
      <c r="AX26" s="57"/>
      <c r="AY26" s="57"/>
      <c r="AZ26" s="38"/>
      <c r="BA26" s="38"/>
      <c r="BB26" s="38"/>
      <c r="BC26" s="38"/>
      <c r="BD26" s="38"/>
      <c r="BE26" s="20"/>
    </row>
    <row r="27" spans="1:57" ht="26.25" hidden="1" customHeight="1" x14ac:dyDescent="0.2">
      <c r="A27" s="32"/>
      <c r="B27" s="35"/>
      <c r="C27" s="39"/>
      <c r="D27" s="36"/>
      <c r="E27" s="36"/>
      <c r="F27" s="36"/>
      <c r="G27" s="36"/>
      <c r="H27" s="36"/>
      <c r="I27" s="36"/>
      <c r="J27" s="36"/>
      <c r="K27" s="36"/>
      <c r="L27" s="36"/>
      <c r="M27" s="33"/>
      <c r="N27" s="33"/>
      <c r="O27" s="33"/>
      <c r="P27" s="33"/>
      <c r="Q27" s="33"/>
      <c r="R27" s="33"/>
      <c r="S27" s="33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1"/>
      <c r="AP27" s="31"/>
      <c r="AQ27" s="31"/>
      <c r="AR27" s="34"/>
      <c r="AS27" s="34"/>
      <c r="AT27" s="34"/>
      <c r="AU27" s="31"/>
      <c r="AV27" s="57"/>
      <c r="AW27" s="57"/>
      <c r="AX27" s="57"/>
      <c r="AY27" s="57"/>
      <c r="AZ27" s="38"/>
      <c r="BA27" s="38"/>
      <c r="BB27" s="38"/>
      <c r="BC27" s="38"/>
      <c r="BD27" s="41"/>
      <c r="BE27" s="20"/>
    </row>
    <row r="28" spans="1:57" ht="25.5" hidden="1" customHeight="1" x14ac:dyDescent="0.2">
      <c r="A28" s="43"/>
      <c r="B28" s="35"/>
      <c r="C28" s="4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1"/>
      <c r="AP28" s="31"/>
      <c r="AQ28" s="31"/>
      <c r="AR28" s="34"/>
      <c r="AS28" s="34"/>
      <c r="AT28" s="34"/>
      <c r="AU28" s="31"/>
      <c r="AV28" s="34"/>
      <c r="AW28" s="34"/>
      <c r="AX28" s="34"/>
      <c r="AY28" s="34"/>
      <c r="AZ28" s="38"/>
      <c r="BA28" s="38"/>
      <c r="BB28" s="38"/>
      <c r="BC28" s="38"/>
      <c r="BD28" s="38"/>
      <c r="BE28" s="20"/>
    </row>
    <row r="29" spans="1:57" ht="11.25" hidden="1" customHeight="1" x14ac:dyDescent="0.2">
      <c r="A29" s="42"/>
      <c r="B29" s="35"/>
      <c r="C29" s="44"/>
      <c r="D29" s="33"/>
      <c r="E29" s="33"/>
      <c r="F29" s="33"/>
      <c r="G29" s="33"/>
      <c r="H29" s="33"/>
      <c r="I29" s="33"/>
      <c r="J29" s="36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1"/>
      <c r="AP29" s="31"/>
      <c r="AQ29" s="31"/>
      <c r="AR29" s="34"/>
      <c r="AS29" s="34"/>
      <c r="AT29" s="34"/>
      <c r="AU29" s="31"/>
      <c r="AV29" s="34"/>
      <c r="AW29" s="34"/>
      <c r="AX29" s="34"/>
      <c r="AY29" s="34"/>
      <c r="AZ29" s="34"/>
      <c r="BA29" s="34"/>
      <c r="BB29" s="34"/>
      <c r="BC29" s="34"/>
      <c r="BD29" s="34"/>
      <c r="BE29" s="20"/>
    </row>
    <row r="30" spans="1:57" ht="10.5" hidden="1" customHeight="1" x14ac:dyDescent="0.2">
      <c r="A30" s="42"/>
      <c r="B30" s="35"/>
      <c r="C30" s="4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1"/>
      <c r="AP30" s="31"/>
      <c r="AQ30" s="31"/>
      <c r="AR30" s="34"/>
      <c r="AS30" s="34"/>
      <c r="AT30" s="34"/>
      <c r="AU30" s="31"/>
      <c r="AV30" s="34"/>
      <c r="AW30" s="34"/>
      <c r="AX30" s="34"/>
      <c r="AY30" s="34"/>
      <c r="AZ30" s="34"/>
      <c r="BA30" s="34"/>
      <c r="BB30" s="34"/>
      <c r="BC30" s="34"/>
      <c r="BD30" s="34"/>
      <c r="BE30" s="45"/>
    </row>
    <row r="31" spans="1:57" ht="45.75" hidden="1" customHeight="1" x14ac:dyDescent="0.2">
      <c r="A31" s="46"/>
      <c r="B31" s="35"/>
      <c r="C31" s="47"/>
      <c r="D31" s="33"/>
      <c r="E31" s="33"/>
      <c r="F31" s="33"/>
      <c r="G31" s="33"/>
      <c r="H31" s="33"/>
      <c r="I31" s="33"/>
      <c r="J31" s="33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50"/>
      <c r="AP31" s="50"/>
      <c r="AQ31" s="31"/>
      <c r="AR31" s="34"/>
      <c r="AS31" s="34"/>
      <c r="AT31" s="34"/>
      <c r="AU31" s="31"/>
      <c r="AV31" s="34"/>
      <c r="AW31" s="34"/>
      <c r="AX31" s="34"/>
      <c r="AY31" s="34"/>
      <c r="AZ31" s="34"/>
      <c r="BA31" s="34"/>
      <c r="BB31" s="34"/>
      <c r="BC31" s="34"/>
      <c r="BD31" s="34"/>
      <c r="BE31" s="45"/>
    </row>
    <row r="32" spans="1:57" ht="46.5" hidden="1" customHeight="1" x14ac:dyDescent="0.2">
      <c r="A32" s="32"/>
      <c r="B32" s="35"/>
      <c r="C32" s="51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1"/>
      <c r="AP32" s="31"/>
      <c r="AQ32" s="31"/>
      <c r="AR32" s="34"/>
      <c r="AS32" s="34"/>
      <c r="AT32" s="34"/>
      <c r="AU32" s="31"/>
      <c r="AV32" s="34"/>
      <c r="AW32" s="34"/>
      <c r="AX32" s="34"/>
      <c r="AY32" s="34"/>
      <c r="AZ32" s="34"/>
      <c r="BA32" s="34"/>
      <c r="BB32" s="34"/>
      <c r="BC32" s="34"/>
      <c r="BD32" s="34"/>
      <c r="BE32" s="45"/>
    </row>
    <row r="33" spans="1:57" ht="10.5" hidden="1" customHeight="1" x14ac:dyDescent="0.2">
      <c r="A33" s="32"/>
      <c r="B33" s="35"/>
      <c r="C33" s="51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1"/>
      <c r="AP33" s="31"/>
      <c r="AQ33" s="31"/>
      <c r="AR33" s="34"/>
      <c r="AS33" s="34"/>
      <c r="AT33" s="34"/>
      <c r="AU33" s="31"/>
      <c r="AV33" s="34"/>
      <c r="AW33" s="34"/>
      <c r="AX33" s="34"/>
      <c r="AY33" s="34"/>
      <c r="AZ33" s="34"/>
      <c r="BA33" s="34"/>
      <c r="BB33" s="34"/>
      <c r="BC33" s="34"/>
      <c r="BD33" s="34"/>
      <c r="BE33" s="45"/>
    </row>
    <row r="34" spans="1:57" ht="10.5" hidden="1" customHeight="1" x14ac:dyDescent="0.2">
      <c r="A34" s="32"/>
      <c r="B34" s="35"/>
      <c r="C34" s="5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1"/>
      <c r="AP34" s="31"/>
      <c r="AQ34" s="31"/>
      <c r="AR34" s="34"/>
      <c r="AS34" s="34"/>
      <c r="AT34" s="34"/>
      <c r="AU34" s="31"/>
      <c r="AV34" s="34"/>
      <c r="AW34" s="34"/>
      <c r="AX34" s="34"/>
      <c r="AY34" s="34"/>
      <c r="AZ34" s="34"/>
      <c r="BA34" s="34"/>
      <c r="BB34" s="34"/>
      <c r="BC34" s="34"/>
      <c r="BD34" s="34"/>
      <c r="BE34" s="45"/>
    </row>
    <row r="35" spans="1:57" ht="9.75" hidden="1" customHeight="1" x14ac:dyDescent="0.2">
      <c r="B35" s="35"/>
      <c r="C35" s="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20"/>
      <c r="BA35" s="20"/>
      <c r="BB35" s="20"/>
      <c r="BC35" s="20"/>
      <c r="BD35" s="20"/>
      <c r="BE35" s="20"/>
    </row>
    <row r="36" spans="1:57" hidden="1" x14ac:dyDescent="0.2">
      <c r="BE36" s="20"/>
    </row>
    <row r="37" spans="1:57" ht="1.5" customHeight="1" x14ac:dyDescent="0.2"/>
    <row r="38" spans="1:57" hidden="1" x14ac:dyDescent="0.2"/>
    <row r="39" spans="1:57" hidden="1" x14ac:dyDescent="0.2"/>
    <row r="40" spans="1:57" hidden="1" x14ac:dyDescent="0.2"/>
    <row r="41" spans="1:57" hidden="1" x14ac:dyDescent="0.2"/>
    <row r="42" spans="1:57" x14ac:dyDescent="0.2">
      <c r="B42" s="181" t="s">
        <v>31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</row>
    <row r="43" spans="1:57" x14ac:dyDescent="0.2"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</row>
    <row r="44" spans="1:57" ht="15.75" x14ac:dyDescent="0.25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</row>
    <row r="45" spans="1:57" ht="15.75" x14ac:dyDescent="0.25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83"/>
      <c r="P45" s="185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</row>
    <row r="46" spans="1:57" ht="15" x14ac:dyDescent="0.2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85"/>
      <c r="P46" s="86"/>
      <c r="Q46" s="87"/>
      <c r="R46" s="87"/>
      <c r="S46" s="87"/>
      <c r="T46" s="87"/>
      <c r="U46" s="88"/>
      <c r="V46" s="83"/>
      <c r="W46" s="84"/>
      <c r="X46" s="85"/>
      <c r="Y46"/>
      <c r="Z46" s="87"/>
      <c r="AA46" s="89"/>
      <c r="AB46" s="89"/>
      <c r="AC46" s="87"/>
      <c r="AD46" s="90"/>
      <c r="AE46" s="90"/>
      <c r="AF46" s="91"/>
      <c r="AG46" s="91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89"/>
    </row>
    <row r="47" spans="1:57" ht="15" x14ac:dyDescent="0.2"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/>
      <c r="P47" s="85"/>
      <c r="Q47" s="85"/>
      <c r="R47" s="84"/>
      <c r="S47" s="87"/>
      <c r="T47" s="87"/>
      <c r="U47" s="92"/>
      <c r="V47" s="92"/>
      <c r="W47" s="92"/>
      <c r="X47" s="92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7"/>
      <c r="BB47" s="87"/>
      <c r="BC47" s="87"/>
      <c r="BD47" s="87"/>
      <c r="BE47" s="87"/>
    </row>
    <row r="48" spans="1:57" ht="15" x14ac:dyDescent="0.2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92"/>
      <c r="P48" s="92"/>
      <c r="Q48" s="84"/>
      <c r="R48" s="87"/>
      <c r="S48" s="86"/>
      <c r="T48" s="86"/>
      <c r="U48" s="86"/>
      <c r="V48" s="83"/>
      <c r="W48" s="86"/>
      <c r="X48" s="86"/>
      <c r="Y48"/>
      <c r="Z48" s="87"/>
      <c r="AA48" s="87"/>
      <c r="AB48" s="87"/>
      <c r="AC48" s="87"/>
      <c r="AD48" s="90"/>
      <c r="AE48" s="90"/>
      <c r="AF48" s="91"/>
      <c r="AG48" s="91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</row>
    <row r="49" spans="1:57" ht="12.75" x14ac:dyDescent="0.2">
      <c r="B49" s="94"/>
      <c r="C49" s="93"/>
      <c r="D49" s="93"/>
      <c r="E49" s="93"/>
      <c r="F49" s="93"/>
    </row>
    <row r="50" spans="1:57" x14ac:dyDescent="0.2">
      <c r="B50" s="93"/>
      <c r="C50" s="93"/>
      <c r="D50" s="93"/>
      <c r="E50" s="93"/>
      <c r="F50" s="93"/>
    </row>
    <row r="52" spans="1:57" x14ac:dyDescent="0.2">
      <c r="B52" s="162" t="s">
        <v>35</v>
      </c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</row>
    <row r="53" spans="1:57" x14ac:dyDescent="0.2">
      <c r="B53" s="187" t="s">
        <v>61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</row>
    <row r="54" spans="1:57" x14ac:dyDescent="0.2">
      <c r="A54" s="3"/>
      <c r="B54" s="3"/>
      <c r="C54" s="3"/>
      <c r="D54" s="4"/>
      <c r="E54" s="163" t="s">
        <v>3</v>
      </c>
      <c r="F54" s="164"/>
      <c r="G54" s="165"/>
      <c r="H54" s="80"/>
      <c r="I54" s="166" t="s">
        <v>4</v>
      </c>
      <c r="J54" s="167"/>
      <c r="K54" s="167"/>
      <c r="L54" s="168"/>
      <c r="M54" s="81"/>
      <c r="N54" s="169" t="s">
        <v>5</v>
      </c>
      <c r="O54" s="170"/>
      <c r="P54" s="171"/>
      <c r="Q54" s="81"/>
      <c r="R54" s="169" t="s">
        <v>27</v>
      </c>
      <c r="S54" s="170"/>
      <c r="T54" s="170"/>
      <c r="U54" s="171"/>
      <c r="V54" s="169" t="s">
        <v>6</v>
      </c>
      <c r="W54" s="170"/>
      <c r="X54" s="170"/>
      <c r="Y54" s="171"/>
      <c r="Z54" s="81"/>
      <c r="AA54" s="169" t="s">
        <v>7</v>
      </c>
      <c r="AB54" s="170"/>
      <c r="AC54" s="171"/>
      <c r="AD54" s="81"/>
      <c r="AE54" s="169" t="s">
        <v>8</v>
      </c>
      <c r="AF54" s="170"/>
      <c r="AG54" s="170"/>
      <c r="AH54" s="171"/>
      <c r="AI54" s="166" t="s">
        <v>9</v>
      </c>
      <c r="AJ54" s="167"/>
      <c r="AK54" s="167"/>
      <c r="AL54" s="168"/>
      <c r="AM54" s="81"/>
      <c r="AN54" s="166" t="s">
        <v>10</v>
      </c>
      <c r="AO54" s="167"/>
      <c r="AP54" s="168"/>
      <c r="AQ54" s="81"/>
      <c r="AR54" s="166" t="s">
        <v>11</v>
      </c>
      <c r="AS54" s="167"/>
      <c r="AT54" s="167"/>
      <c r="AU54" s="168"/>
      <c r="AV54" s="166" t="s">
        <v>12</v>
      </c>
      <c r="AW54" s="167"/>
      <c r="AX54" s="167"/>
      <c r="AY54" s="168"/>
      <c r="AZ54" s="3"/>
      <c r="BA54" s="176" t="s">
        <v>13</v>
      </c>
      <c r="BB54" s="177"/>
      <c r="BC54" s="178"/>
      <c r="BD54" s="4"/>
    </row>
    <row r="55" spans="1:57" ht="70.5" x14ac:dyDescent="0.2">
      <c r="A55" s="174" t="s">
        <v>0</v>
      </c>
      <c r="B55" s="174" t="s">
        <v>1</v>
      </c>
      <c r="C55" s="174" t="s">
        <v>2</v>
      </c>
      <c r="D55" s="5" t="s">
        <v>62</v>
      </c>
      <c r="E55" s="6" t="s">
        <v>63</v>
      </c>
      <c r="F55" s="5" t="s">
        <v>64</v>
      </c>
      <c r="G55" s="5" t="s">
        <v>65</v>
      </c>
      <c r="H55" s="6" t="s">
        <v>66</v>
      </c>
      <c r="I55" s="6" t="s">
        <v>67</v>
      </c>
      <c r="J55" s="6" t="s">
        <v>68</v>
      </c>
      <c r="K55" s="6" t="s">
        <v>69</v>
      </c>
      <c r="L55" s="6" t="s">
        <v>70</v>
      </c>
      <c r="M55" s="6" t="s">
        <v>71</v>
      </c>
      <c r="N55" s="6" t="s">
        <v>72</v>
      </c>
      <c r="O55" s="6" t="s">
        <v>73</v>
      </c>
      <c r="P55" s="9" t="s">
        <v>74</v>
      </c>
      <c r="Q55" s="6" t="s">
        <v>75</v>
      </c>
      <c r="R55" s="6" t="s">
        <v>76</v>
      </c>
      <c r="S55" s="6" t="s">
        <v>77</v>
      </c>
      <c r="T55" s="6" t="s">
        <v>78</v>
      </c>
      <c r="U55" s="6" t="s">
        <v>66</v>
      </c>
      <c r="V55" s="6" t="s">
        <v>79</v>
      </c>
      <c r="W55" s="6" t="s">
        <v>80</v>
      </c>
      <c r="X55" s="6" t="s">
        <v>38</v>
      </c>
      <c r="Y55" s="9" t="s">
        <v>81</v>
      </c>
      <c r="Z55" s="6" t="s">
        <v>82</v>
      </c>
      <c r="AA55" s="6" t="s">
        <v>83</v>
      </c>
      <c r="AB55" s="6" t="s">
        <v>42</v>
      </c>
      <c r="AC55" s="9" t="s">
        <v>84</v>
      </c>
      <c r="AD55" s="6" t="s">
        <v>85</v>
      </c>
      <c r="AE55" s="6" t="s">
        <v>36</v>
      </c>
      <c r="AF55" s="6" t="s">
        <v>42</v>
      </c>
      <c r="AG55" s="6" t="s">
        <v>86</v>
      </c>
      <c r="AH55" s="6" t="s">
        <v>87</v>
      </c>
      <c r="AI55" s="6" t="s">
        <v>88</v>
      </c>
      <c r="AJ55" s="6" t="s">
        <v>68</v>
      </c>
      <c r="AK55" s="6" t="s">
        <v>69</v>
      </c>
      <c r="AL55" s="9" t="s">
        <v>89</v>
      </c>
      <c r="AM55" s="6" t="s">
        <v>90</v>
      </c>
      <c r="AN55" s="6" t="s">
        <v>39</v>
      </c>
      <c r="AO55" s="6" t="s">
        <v>91</v>
      </c>
      <c r="AP55" s="5" t="s">
        <v>92</v>
      </c>
      <c r="AQ55" s="6" t="s">
        <v>93</v>
      </c>
      <c r="AR55" s="6" t="s">
        <v>94</v>
      </c>
      <c r="AS55" s="6" t="s">
        <v>95</v>
      </c>
      <c r="AT55" s="6" t="s">
        <v>96</v>
      </c>
      <c r="AU55" s="6" t="s">
        <v>97</v>
      </c>
      <c r="AV55" s="6" t="s">
        <v>98</v>
      </c>
      <c r="AW55" s="6" t="s">
        <v>68</v>
      </c>
      <c r="AX55" s="6" t="s">
        <v>69</v>
      </c>
      <c r="AY55" s="5" t="s">
        <v>99</v>
      </c>
      <c r="AZ55" s="6" t="s">
        <v>100</v>
      </c>
      <c r="BA55" s="6" t="s">
        <v>40</v>
      </c>
      <c r="BB55" s="6" t="s">
        <v>41</v>
      </c>
      <c r="BC55" s="9" t="s">
        <v>74</v>
      </c>
      <c r="BD55" s="9" t="s">
        <v>101</v>
      </c>
    </row>
    <row r="56" spans="1:57" x14ac:dyDescent="0.2">
      <c r="A56" s="175"/>
      <c r="B56" s="175"/>
      <c r="C56" s="175"/>
      <c r="D56" s="166" t="s">
        <v>14</v>
      </c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79"/>
    </row>
    <row r="57" spans="1:57" ht="14.25" x14ac:dyDescent="0.2">
      <c r="A57" s="175"/>
      <c r="B57" s="175"/>
      <c r="C57" s="175"/>
      <c r="D57" s="6">
        <v>35</v>
      </c>
      <c r="E57" s="6">
        <v>36</v>
      </c>
      <c r="F57" s="6">
        <v>37</v>
      </c>
      <c r="G57" s="6">
        <v>38</v>
      </c>
      <c r="H57" s="6">
        <v>39</v>
      </c>
      <c r="I57" s="6">
        <v>40</v>
      </c>
      <c r="J57" s="10">
        <v>41</v>
      </c>
      <c r="K57" s="10">
        <v>42</v>
      </c>
      <c r="L57" s="10">
        <v>43</v>
      </c>
      <c r="M57" s="10">
        <v>44</v>
      </c>
      <c r="N57" s="10">
        <v>45</v>
      </c>
      <c r="O57" s="10">
        <v>46</v>
      </c>
      <c r="P57" s="10">
        <v>47</v>
      </c>
      <c r="Q57" s="10">
        <v>48</v>
      </c>
      <c r="R57" s="10">
        <v>49</v>
      </c>
      <c r="S57" s="10">
        <v>50</v>
      </c>
      <c r="T57" s="10">
        <v>51</v>
      </c>
      <c r="U57" s="10">
        <v>52</v>
      </c>
      <c r="V57" s="10">
        <v>1</v>
      </c>
      <c r="W57" s="10">
        <v>2</v>
      </c>
      <c r="X57" s="10">
        <v>3</v>
      </c>
      <c r="Y57" s="10">
        <v>4</v>
      </c>
      <c r="Z57" s="10">
        <v>5</v>
      </c>
      <c r="AA57" s="10">
        <v>6</v>
      </c>
      <c r="AB57" s="10">
        <v>7</v>
      </c>
      <c r="AC57" s="10">
        <v>8</v>
      </c>
      <c r="AD57" s="10">
        <v>9</v>
      </c>
      <c r="AE57" s="10">
        <v>10</v>
      </c>
      <c r="AF57" s="10">
        <v>11</v>
      </c>
      <c r="AG57" s="10">
        <v>12</v>
      </c>
      <c r="AH57" s="10">
        <v>13</v>
      </c>
      <c r="AI57" s="10">
        <v>14</v>
      </c>
      <c r="AJ57" s="10">
        <v>15</v>
      </c>
      <c r="AK57" s="10">
        <v>16</v>
      </c>
      <c r="AL57" s="10">
        <v>17</v>
      </c>
      <c r="AM57" s="10">
        <v>18</v>
      </c>
      <c r="AN57" s="10">
        <v>19</v>
      </c>
      <c r="AO57" s="10">
        <v>20</v>
      </c>
      <c r="AP57" s="10">
        <v>21</v>
      </c>
      <c r="AQ57" s="10">
        <v>22</v>
      </c>
      <c r="AR57" s="10">
        <v>23</v>
      </c>
      <c r="AS57" s="10">
        <v>24</v>
      </c>
      <c r="AT57" s="10">
        <v>25</v>
      </c>
      <c r="AU57" s="10">
        <v>26</v>
      </c>
      <c r="AV57" s="10">
        <v>27</v>
      </c>
      <c r="AW57" s="10">
        <v>28</v>
      </c>
      <c r="AX57" s="10">
        <v>29</v>
      </c>
      <c r="AY57" s="10">
        <v>30</v>
      </c>
      <c r="AZ57" s="10">
        <v>31</v>
      </c>
      <c r="BA57" s="10">
        <v>32</v>
      </c>
      <c r="BB57" s="10">
        <v>33</v>
      </c>
      <c r="BC57" s="10">
        <v>34</v>
      </c>
      <c r="BD57" s="10">
        <v>35</v>
      </c>
    </row>
    <row r="58" spans="1:57" x14ac:dyDescent="0.2">
      <c r="A58" s="175"/>
      <c r="B58" s="175"/>
      <c r="C58" s="175"/>
      <c r="D58" s="163" t="s">
        <v>28</v>
      </c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5"/>
    </row>
    <row r="59" spans="1:57" ht="14.25" x14ac:dyDescent="0.2">
      <c r="A59" s="175"/>
      <c r="B59" s="175"/>
      <c r="C59" s="175"/>
      <c r="D59" s="151">
        <v>1</v>
      </c>
      <c r="E59" s="53">
        <v>2</v>
      </c>
      <c r="F59" s="53">
        <v>3</v>
      </c>
      <c r="G59" s="53">
        <v>4</v>
      </c>
      <c r="H59" s="53">
        <v>5</v>
      </c>
      <c r="I59" s="53">
        <v>6</v>
      </c>
      <c r="J59" s="54">
        <v>7</v>
      </c>
      <c r="K59" s="54">
        <v>8</v>
      </c>
      <c r="L59" s="54">
        <v>9</v>
      </c>
      <c r="M59" s="66">
        <v>10</v>
      </c>
      <c r="N59" s="54">
        <v>11</v>
      </c>
      <c r="O59" s="54">
        <v>12</v>
      </c>
      <c r="P59" s="54">
        <v>13</v>
      </c>
      <c r="Q59" s="54">
        <v>14</v>
      </c>
      <c r="R59" s="54">
        <v>15</v>
      </c>
      <c r="S59" s="54">
        <v>16</v>
      </c>
      <c r="T59" s="54">
        <v>17</v>
      </c>
      <c r="U59" s="99">
        <v>18</v>
      </c>
      <c r="V59" s="99">
        <v>19</v>
      </c>
      <c r="W59" s="99">
        <v>20</v>
      </c>
      <c r="X59" s="54">
        <v>21</v>
      </c>
      <c r="Y59" s="54">
        <v>22</v>
      </c>
      <c r="Z59" s="54">
        <v>23</v>
      </c>
      <c r="AA59" s="54">
        <v>24</v>
      </c>
      <c r="AB59" s="54">
        <v>25</v>
      </c>
      <c r="AC59" s="66">
        <v>26</v>
      </c>
      <c r="AD59" s="54">
        <v>27</v>
      </c>
      <c r="AE59" s="66">
        <v>28</v>
      </c>
      <c r="AF59" s="54">
        <v>29</v>
      </c>
      <c r="AG59" s="54">
        <v>30</v>
      </c>
      <c r="AH59" s="54">
        <v>31</v>
      </c>
      <c r="AI59" s="54">
        <v>32</v>
      </c>
      <c r="AJ59" s="54">
        <v>33</v>
      </c>
      <c r="AK59" s="54">
        <v>34</v>
      </c>
      <c r="AL59" s="54">
        <v>35</v>
      </c>
      <c r="AM59" s="66">
        <v>36</v>
      </c>
      <c r="AN59" s="66">
        <v>37</v>
      </c>
      <c r="AO59" s="66">
        <v>38</v>
      </c>
      <c r="AP59" s="66">
        <v>39</v>
      </c>
      <c r="AQ59" s="67">
        <v>40</v>
      </c>
      <c r="AR59" s="56">
        <v>41</v>
      </c>
      <c r="AS59" s="152">
        <v>42</v>
      </c>
      <c r="AT59" s="95">
        <v>43</v>
      </c>
      <c r="AU59" s="128">
        <v>44</v>
      </c>
      <c r="AV59" s="146">
        <v>45</v>
      </c>
      <c r="AW59" s="56">
        <v>46</v>
      </c>
      <c r="AX59" s="56">
        <v>47</v>
      </c>
      <c r="AY59" s="56">
        <v>48</v>
      </c>
      <c r="AZ59" s="10">
        <v>49</v>
      </c>
      <c r="BA59" s="10">
        <v>50</v>
      </c>
      <c r="BB59" s="10">
        <v>51</v>
      </c>
      <c r="BC59" s="10">
        <v>52</v>
      </c>
      <c r="BD59" s="10">
        <v>53</v>
      </c>
    </row>
    <row r="60" spans="1:57" ht="14.25" x14ac:dyDescent="0.2">
      <c r="A60" s="12"/>
      <c r="B60" s="13"/>
      <c r="C60" s="14"/>
      <c r="D60" s="15">
        <v>14</v>
      </c>
      <c r="E60" s="15">
        <v>36</v>
      </c>
      <c r="F60" s="15">
        <v>36</v>
      </c>
      <c r="G60" s="15">
        <v>36</v>
      </c>
      <c r="H60" s="15">
        <v>36</v>
      </c>
      <c r="I60" s="15">
        <v>36</v>
      </c>
      <c r="J60" s="15">
        <v>36</v>
      </c>
      <c r="K60" s="15">
        <v>36</v>
      </c>
      <c r="L60" s="15">
        <v>36</v>
      </c>
      <c r="M60" s="15">
        <v>32</v>
      </c>
      <c r="N60" s="15">
        <v>36</v>
      </c>
      <c r="O60" s="15">
        <v>36</v>
      </c>
      <c r="P60" s="15">
        <v>36</v>
      </c>
      <c r="Q60" s="15">
        <v>36</v>
      </c>
      <c r="R60" s="15">
        <v>36</v>
      </c>
      <c r="S60" s="15">
        <v>36</v>
      </c>
      <c r="T60" s="15">
        <v>36</v>
      </c>
      <c r="U60" s="100">
        <v>26</v>
      </c>
      <c r="V60" s="100">
        <v>0</v>
      </c>
      <c r="W60" s="100">
        <v>0</v>
      </c>
      <c r="X60" s="16">
        <v>36</v>
      </c>
      <c r="Y60" s="17">
        <v>36</v>
      </c>
      <c r="Z60" s="16">
        <v>36</v>
      </c>
      <c r="AA60" s="16">
        <v>36</v>
      </c>
      <c r="AB60" s="16">
        <v>36</v>
      </c>
      <c r="AC60" s="16">
        <v>24</v>
      </c>
      <c r="AD60" s="16">
        <v>36</v>
      </c>
      <c r="AE60" s="16">
        <v>32</v>
      </c>
      <c r="AF60" s="16">
        <v>36</v>
      </c>
      <c r="AG60" s="16">
        <v>36</v>
      </c>
      <c r="AH60" s="16">
        <v>36</v>
      </c>
      <c r="AI60" s="18">
        <v>36</v>
      </c>
      <c r="AJ60" s="16">
        <v>36</v>
      </c>
      <c r="AK60" s="16">
        <v>36</v>
      </c>
      <c r="AL60" s="16">
        <v>36</v>
      </c>
      <c r="AM60" s="19">
        <v>32</v>
      </c>
      <c r="AN60" s="16">
        <v>24</v>
      </c>
      <c r="AO60" s="68">
        <v>36</v>
      </c>
      <c r="AP60" s="68">
        <v>36</v>
      </c>
      <c r="AQ60" s="69">
        <v>36</v>
      </c>
      <c r="AR60" s="16">
        <v>36</v>
      </c>
      <c r="AS60" s="135">
        <v>32</v>
      </c>
      <c r="AT60" s="96">
        <v>36</v>
      </c>
      <c r="AU60" s="100">
        <v>0</v>
      </c>
      <c r="AV60" s="147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20"/>
    </row>
    <row r="61" spans="1:57" ht="21.75" customHeight="1" x14ac:dyDescent="0.2">
      <c r="A61" s="188" t="s">
        <v>22</v>
      </c>
      <c r="B61" s="188" t="s">
        <v>29</v>
      </c>
      <c r="C61" s="106">
        <v>1404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132" t="s">
        <v>37</v>
      </c>
      <c r="V61" s="120" t="s">
        <v>30</v>
      </c>
      <c r="W61" s="120" t="s">
        <v>30</v>
      </c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7"/>
      <c r="AO61" s="70"/>
      <c r="AP61" s="70"/>
      <c r="AQ61" s="70"/>
      <c r="AR61" s="27"/>
      <c r="AS61" s="139"/>
      <c r="AT61" s="133" t="s">
        <v>102</v>
      </c>
      <c r="AU61" s="134" t="s">
        <v>43</v>
      </c>
      <c r="AV61" s="150" t="s">
        <v>103</v>
      </c>
      <c r="AW61" s="27"/>
      <c r="AX61" s="27"/>
      <c r="AY61" s="27"/>
      <c r="AZ61" s="27"/>
      <c r="BA61" s="27"/>
      <c r="BB61" s="27"/>
      <c r="BC61" s="27"/>
      <c r="BD61" s="27"/>
      <c r="BE61" s="20"/>
    </row>
    <row r="62" spans="1:57" x14ac:dyDescent="0.2">
      <c r="A62" s="189"/>
      <c r="B62" s="189"/>
      <c r="C62" s="106">
        <v>702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101"/>
      <c r="V62" s="102"/>
      <c r="W62" s="102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7"/>
      <c r="AO62" s="70"/>
      <c r="AP62" s="70"/>
      <c r="AQ62" s="70"/>
      <c r="AR62" s="27"/>
      <c r="AS62" s="136"/>
      <c r="AT62" s="98"/>
      <c r="AU62" s="129"/>
      <c r="AV62" s="148"/>
      <c r="AW62" s="27"/>
      <c r="AX62" s="27"/>
      <c r="AY62" s="27"/>
      <c r="AZ62" s="27"/>
      <c r="BA62" s="27"/>
      <c r="BB62" s="27"/>
      <c r="BC62" s="27"/>
      <c r="BD62" s="27"/>
      <c r="BE62" s="20"/>
    </row>
    <row r="63" spans="1:57" x14ac:dyDescent="0.2">
      <c r="A63" s="200" t="s">
        <v>46</v>
      </c>
      <c r="B63" s="188" t="s">
        <v>15</v>
      </c>
      <c r="C63" s="74">
        <v>78</v>
      </c>
      <c r="D63" s="110">
        <v>2</v>
      </c>
      <c r="E63" s="111">
        <v>2</v>
      </c>
      <c r="F63" s="111">
        <v>2</v>
      </c>
      <c r="G63" s="111">
        <v>2</v>
      </c>
      <c r="H63" s="111">
        <v>2</v>
      </c>
      <c r="I63" s="111">
        <v>2</v>
      </c>
      <c r="J63" s="111">
        <v>2</v>
      </c>
      <c r="K63" s="111">
        <v>2</v>
      </c>
      <c r="L63" s="111">
        <v>2</v>
      </c>
      <c r="M63" s="111">
        <v>2</v>
      </c>
      <c r="N63" s="111">
        <v>2</v>
      </c>
      <c r="O63" s="111">
        <v>2</v>
      </c>
      <c r="P63" s="111">
        <v>2</v>
      </c>
      <c r="Q63" s="111">
        <v>2</v>
      </c>
      <c r="R63" s="111">
        <v>2</v>
      </c>
      <c r="S63" s="111">
        <v>2</v>
      </c>
      <c r="T63" s="111">
        <v>2</v>
      </c>
      <c r="U63" s="103"/>
      <c r="V63" s="103"/>
      <c r="W63" s="115"/>
      <c r="X63" s="110">
        <v>2</v>
      </c>
      <c r="Y63" s="110">
        <v>2</v>
      </c>
      <c r="Z63" s="110">
        <v>2</v>
      </c>
      <c r="AA63" s="110">
        <v>2</v>
      </c>
      <c r="AB63" s="110">
        <v>4</v>
      </c>
      <c r="AC63" s="110">
        <v>2</v>
      </c>
      <c r="AD63" s="110">
        <v>2</v>
      </c>
      <c r="AE63" s="110">
        <v>2</v>
      </c>
      <c r="AF63" s="110">
        <v>4</v>
      </c>
      <c r="AG63" s="110"/>
      <c r="AH63" s="110">
        <v>2</v>
      </c>
      <c r="AI63" s="110">
        <v>2</v>
      </c>
      <c r="AJ63" s="110">
        <v>2</v>
      </c>
      <c r="AK63" s="110">
        <v>2</v>
      </c>
      <c r="AL63" s="110">
        <v>2</v>
      </c>
      <c r="AM63" s="110">
        <v>2</v>
      </c>
      <c r="AN63" s="110">
        <v>2</v>
      </c>
      <c r="AO63" s="118">
        <v>2</v>
      </c>
      <c r="AP63" s="118">
        <v>2</v>
      </c>
      <c r="AQ63" s="118">
        <v>2</v>
      </c>
      <c r="AR63" s="110">
        <v>2</v>
      </c>
      <c r="AS63" s="137"/>
      <c r="AT63" s="97"/>
      <c r="AU63" s="103"/>
      <c r="AV63" s="149"/>
      <c r="AW63" s="58"/>
      <c r="AX63" s="58"/>
      <c r="AY63" s="58"/>
      <c r="AZ63" s="25"/>
      <c r="BA63" s="25"/>
      <c r="BB63" s="25"/>
      <c r="BC63" s="25"/>
      <c r="BD63" s="25"/>
      <c r="BE63" s="20">
        <f>SUM(D63:BD63)</f>
        <v>78</v>
      </c>
    </row>
    <row r="64" spans="1:57" x14ac:dyDescent="0.2">
      <c r="A64" s="201"/>
      <c r="B64" s="189"/>
      <c r="C64" s="14">
        <v>40</v>
      </c>
      <c r="D64" s="30">
        <v>2</v>
      </c>
      <c r="E64" s="13"/>
      <c r="F64" s="13">
        <v>2</v>
      </c>
      <c r="G64" s="13"/>
      <c r="H64" s="13"/>
      <c r="I64" s="13"/>
      <c r="J64" s="13">
        <v>2</v>
      </c>
      <c r="K64" s="13"/>
      <c r="L64" s="13">
        <v>2</v>
      </c>
      <c r="M64" s="13">
        <v>2</v>
      </c>
      <c r="N64" s="13">
        <v>2</v>
      </c>
      <c r="O64" s="13">
        <v>2</v>
      </c>
      <c r="P64" s="13"/>
      <c r="Q64" s="13">
        <v>1</v>
      </c>
      <c r="R64" s="13">
        <v>2</v>
      </c>
      <c r="S64" s="13"/>
      <c r="T64" s="13">
        <v>1</v>
      </c>
      <c r="U64" s="103"/>
      <c r="V64" s="103"/>
      <c r="W64" s="103"/>
      <c r="X64" s="30">
        <v>2</v>
      </c>
      <c r="Y64" s="30">
        <v>2</v>
      </c>
      <c r="Z64" s="30">
        <v>2</v>
      </c>
      <c r="AA64" s="30">
        <v>2</v>
      </c>
      <c r="AB64" s="30"/>
      <c r="AC64" s="30">
        <v>2</v>
      </c>
      <c r="AD64" s="30"/>
      <c r="AE64" s="30">
        <v>2</v>
      </c>
      <c r="AF64" s="30">
        <v>2</v>
      </c>
      <c r="AG64" s="30"/>
      <c r="AH64" s="30">
        <v>2</v>
      </c>
      <c r="AI64" s="30"/>
      <c r="AJ64" s="30"/>
      <c r="AK64" s="30">
        <v>2</v>
      </c>
      <c r="AL64" s="30">
        <v>2</v>
      </c>
      <c r="AM64" s="30"/>
      <c r="AN64" s="30">
        <v>2</v>
      </c>
      <c r="AO64" s="71"/>
      <c r="AP64" s="71"/>
      <c r="AQ64" s="71"/>
      <c r="AR64" s="30"/>
      <c r="AS64" s="138"/>
      <c r="AT64" s="97"/>
      <c r="AU64" s="103"/>
      <c r="AV64" s="149"/>
      <c r="AW64" s="58"/>
      <c r="AX64" s="58"/>
      <c r="AY64" s="58"/>
      <c r="AZ64" s="25"/>
      <c r="BA64" s="25"/>
      <c r="BB64" s="25"/>
      <c r="BC64" s="25"/>
      <c r="BD64" s="25"/>
      <c r="BE64" s="20"/>
    </row>
    <row r="65" spans="1:57" x14ac:dyDescent="0.2">
      <c r="A65" s="193" t="s">
        <v>47</v>
      </c>
      <c r="B65" s="190" t="s">
        <v>16</v>
      </c>
      <c r="C65" s="75">
        <v>117</v>
      </c>
      <c r="D65" s="112">
        <v>2</v>
      </c>
      <c r="E65" s="112">
        <v>2</v>
      </c>
      <c r="F65" s="112">
        <v>4</v>
      </c>
      <c r="G65" s="112">
        <v>2</v>
      </c>
      <c r="H65" s="112">
        <v>4</v>
      </c>
      <c r="I65" s="112">
        <v>2</v>
      </c>
      <c r="J65" s="112">
        <v>4</v>
      </c>
      <c r="K65" s="112">
        <v>2</v>
      </c>
      <c r="L65" s="112">
        <v>4</v>
      </c>
      <c r="M65" s="112">
        <v>2</v>
      </c>
      <c r="N65" s="112">
        <v>4</v>
      </c>
      <c r="O65" s="112">
        <v>2</v>
      </c>
      <c r="P65" s="112">
        <v>4</v>
      </c>
      <c r="Q65" s="112">
        <v>4</v>
      </c>
      <c r="R65" s="112">
        <v>4</v>
      </c>
      <c r="S65" s="112">
        <v>3</v>
      </c>
      <c r="T65" s="112">
        <v>2</v>
      </c>
      <c r="U65" s="115"/>
      <c r="V65" s="115"/>
      <c r="W65" s="115"/>
      <c r="X65" s="119">
        <v>2</v>
      </c>
      <c r="Y65" s="119">
        <v>2</v>
      </c>
      <c r="Z65" s="119">
        <v>4</v>
      </c>
      <c r="AA65" s="119">
        <v>2</v>
      </c>
      <c r="AB65" s="119">
        <v>4</v>
      </c>
      <c r="AC65" s="119"/>
      <c r="AD65" s="119">
        <v>2</v>
      </c>
      <c r="AE65" s="119">
        <v>2</v>
      </c>
      <c r="AF65" s="119">
        <v>2</v>
      </c>
      <c r="AG65" s="119">
        <v>4</v>
      </c>
      <c r="AH65" s="119"/>
      <c r="AI65" s="119">
        <v>2</v>
      </c>
      <c r="AJ65" s="119">
        <v>4</v>
      </c>
      <c r="AK65" s="119">
        <v>4</v>
      </c>
      <c r="AL65" s="119">
        <v>2</v>
      </c>
      <c r="AM65" s="119">
        <v>4</v>
      </c>
      <c r="AN65" s="119">
        <v>2</v>
      </c>
      <c r="AO65" s="118">
        <v>4</v>
      </c>
      <c r="AP65" s="118">
        <v>4</v>
      </c>
      <c r="AQ65" s="118">
        <v>4</v>
      </c>
      <c r="AR65" s="119">
        <v>4</v>
      </c>
      <c r="AS65" s="137">
        <v>2</v>
      </c>
      <c r="AT65" s="145">
        <v>6</v>
      </c>
      <c r="AU65" s="103"/>
      <c r="AV65" s="141"/>
      <c r="AW65" s="34"/>
      <c r="AX65" s="34"/>
      <c r="AY65" s="34"/>
      <c r="AZ65" s="34"/>
      <c r="BA65" s="34"/>
      <c r="BB65" s="34"/>
      <c r="BC65" s="34"/>
      <c r="BD65" s="34"/>
      <c r="BE65" s="20">
        <v>117</v>
      </c>
    </row>
    <row r="66" spans="1:57" x14ac:dyDescent="0.2">
      <c r="A66" s="194"/>
      <c r="B66" s="191"/>
      <c r="C66" s="108">
        <v>58</v>
      </c>
      <c r="D66" s="36">
        <v>2</v>
      </c>
      <c r="E66" s="36">
        <v>2</v>
      </c>
      <c r="F66" s="36"/>
      <c r="G66" s="36">
        <v>2</v>
      </c>
      <c r="H66" s="36"/>
      <c r="I66" s="36">
        <v>2</v>
      </c>
      <c r="J66" s="36"/>
      <c r="K66" s="36">
        <v>2</v>
      </c>
      <c r="L66" s="36"/>
      <c r="M66" s="36"/>
      <c r="N66" s="36">
        <v>2</v>
      </c>
      <c r="O66" s="36">
        <v>2</v>
      </c>
      <c r="P66" s="125">
        <v>4</v>
      </c>
      <c r="Q66" s="36">
        <v>2</v>
      </c>
      <c r="R66" s="36">
        <v>2</v>
      </c>
      <c r="S66" s="36">
        <v>2</v>
      </c>
      <c r="T66" s="125">
        <v>1</v>
      </c>
      <c r="U66" s="103"/>
      <c r="V66" s="103"/>
      <c r="W66" s="103"/>
      <c r="X66" s="34">
        <v>2</v>
      </c>
      <c r="Y66" s="34"/>
      <c r="Z66" s="34"/>
      <c r="AA66" s="34"/>
      <c r="AB66" s="34">
        <v>2</v>
      </c>
      <c r="AC66" s="34"/>
      <c r="AD66" s="34">
        <v>2</v>
      </c>
      <c r="AE66" s="34">
        <v>2</v>
      </c>
      <c r="AF66" s="34">
        <v>2</v>
      </c>
      <c r="AG66" s="34">
        <v>2</v>
      </c>
      <c r="AH66" s="34"/>
      <c r="AI66" s="34">
        <v>2</v>
      </c>
      <c r="AJ66" s="34"/>
      <c r="AK66" s="34">
        <v>2</v>
      </c>
      <c r="AL66" s="34"/>
      <c r="AM66" s="34">
        <v>4</v>
      </c>
      <c r="AN66" s="34"/>
      <c r="AO66" s="71">
        <v>4</v>
      </c>
      <c r="AP66" s="71"/>
      <c r="AQ66" s="71">
        <v>4</v>
      </c>
      <c r="AR66" s="34">
        <v>3</v>
      </c>
      <c r="AS66" s="138">
        <v>2</v>
      </c>
      <c r="AT66" s="97"/>
      <c r="AU66" s="103"/>
      <c r="AV66" s="141"/>
      <c r="AW66" s="34"/>
      <c r="AX66" s="34"/>
      <c r="AY66" s="34"/>
      <c r="AZ66" s="34"/>
      <c r="BA66" s="34"/>
      <c r="BB66" s="34"/>
      <c r="BC66" s="34"/>
      <c r="BD66" s="34"/>
      <c r="BE66" s="20"/>
    </row>
    <row r="67" spans="1:57" x14ac:dyDescent="0.2">
      <c r="A67" s="193" t="s">
        <v>48</v>
      </c>
      <c r="B67" s="190" t="s">
        <v>17</v>
      </c>
      <c r="C67" s="119">
        <v>117</v>
      </c>
      <c r="D67" s="119">
        <v>2</v>
      </c>
      <c r="E67" s="112">
        <v>4</v>
      </c>
      <c r="F67" s="112">
        <v>2</v>
      </c>
      <c r="G67" s="112">
        <v>4</v>
      </c>
      <c r="H67" s="112">
        <v>4</v>
      </c>
      <c r="I67" s="112">
        <v>4</v>
      </c>
      <c r="J67" s="112">
        <v>2</v>
      </c>
      <c r="K67" s="112">
        <v>2</v>
      </c>
      <c r="L67" s="112">
        <v>2</v>
      </c>
      <c r="M67" s="112">
        <v>2</v>
      </c>
      <c r="N67" s="112">
        <v>2</v>
      </c>
      <c r="O67" s="112">
        <v>4</v>
      </c>
      <c r="P67" s="112">
        <v>2</v>
      </c>
      <c r="Q67" s="112">
        <v>4</v>
      </c>
      <c r="R67" s="112">
        <v>4</v>
      </c>
      <c r="S67" s="112">
        <v>4</v>
      </c>
      <c r="T67" s="112">
        <v>2</v>
      </c>
      <c r="U67" s="124">
        <v>1</v>
      </c>
      <c r="V67" s="115"/>
      <c r="W67" s="115"/>
      <c r="X67" s="119">
        <v>4</v>
      </c>
      <c r="Y67" s="119">
        <v>2</v>
      </c>
      <c r="Z67" s="119">
        <v>4</v>
      </c>
      <c r="AA67" s="119">
        <v>2</v>
      </c>
      <c r="AB67" s="119">
        <v>2</v>
      </c>
      <c r="AC67" s="119"/>
      <c r="AD67" s="119">
        <v>4</v>
      </c>
      <c r="AE67" s="119">
        <v>4</v>
      </c>
      <c r="AF67" s="119">
        <v>2</v>
      </c>
      <c r="AG67" s="119">
        <v>2</v>
      </c>
      <c r="AH67" s="119">
        <v>4</v>
      </c>
      <c r="AI67" s="119">
        <v>2</v>
      </c>
      <c r="AJ67" s="119">
        <v>2</v>
      </c>
      <c r="AK67" s="119">
        <v>4</v>
      </c>
      <c r="AL67" s="119">
        <v>4</v>
      </c>
      <c r="AM67" s="119">
        <v>2</v>
      </c>
      <c r="AN67" s="119">
        <v>2</v>
      </c>
      <c r="AO67" s="118">
        <v>4</v>
      </c>
      <c r="AP67" s="118">
        <v>2</v>
      </c>
      <c r="AQ67" s="118">
        <v>4</v>
      </c>
      <c r="AR67" s="119">
        <v>4</v>
      </c>
      <c r="AS67" s="137">
        <v>4</v>
      </c>
      <c r="AT67" s="145">
        <v>2</v>
      </c>
      <c r="AU67" s="103"/>
      <c r="AV67" s="141"/>
      <c r="AW67" s="34"/>
      <c r="AX67" s="34"/>
      <c r="AY67" s="34"/>
      <c r="AZ67" s="34"/>
      <c r="BA67" s="34"/>
      <c r="BB67" s="34"/>
      <c r="BC67" s="34"/>
      <c r="BD67" s="34"/>
      <c r="BE67" s="20">
        <f>SUM(D67:BD67)</f>
        <v>117</v>
      </c>
    </row>
    <row r="68" spans="1:57" x14ac:dyDescent="0.2">
      <c r="A68" s="194"/>
      <c r="B68" s="192"/>
      <c r="C68" s="108">
        <v>58</v>
      </c>
      <c r="D68" s="37">
        <v>2</v>
      </c>
      <c r="E68" s="36"/>
      <c r="F68" s="36">
        <v>2</v>
      </c>
      <c r="G68" s="36">
        <v>2</v>
      </c>
      <c r="H68" s="36">
        <v>2</v>
      </c>
      <c r="I68" s="36">
        <v>2</v>
      </c>
      <c r="J68" s="36">
        <v>2</v>
      </c>
      <c r="K68" s="36">
        <v>2</v>
      </c>
      <c r="L68" s="36">
        <v>2</v>
      </c>
      <c r="M68" s="36">
        <v>2</v>
      </c>
      <c r="N68" s="36">
        <v>2</v>
      </c>
      <c r="O68" s="36"/>
      <c r="P68" s="36"/>
      <c r="Q68" s="36">
        <v>2</v>
      </c>
      <c r="R68" s="36">
        <v>2</v>
      </c>
      <c r="S68" s="48"/>
      <c r="T68" s="36">
        <v>1</v>
      </c>
      <c r="U68" s="103"/>
      <c r="V68" s="103"/>
      <c r="W68" s="103"/>
      <c r="X68" s="34">
        <v>2</v>
      </c>
      <c r="Y68" s="34">
        <v>2</v>
      </c>
      <c r="Z68" s="34">
        <v>2</v>
      </c>
      <c r="AA68" s="34">
        <v>2</v>
      </c>
      <c r="AB68" s="34">
        <v>2</v>
      </c>
      <c r="AC68" s="34"/>
      <c r="AD68" s="34">
        <v>2</v>
      </c>
      <c r="AE68" s="34">
        <v>2</v>
      </c>
      <c r="AF68" s="34"/>
      <c r="AG68" s="34">
        <v>3</v>
      </c>
      <c r="AH68" s="34">
        <v>2</v>
      </c>
      <c r="AI68" s="34"/>
      <c r="AJ68" s="34"/>
      <c r="AK68" s="34">
        <v>2</v>
      </c>
      <c r="AL68" s="34">
        <v>2</v>
      </c>
      <c r="AM68" s="34"/>
      <c r="AN68" s="34">
        <v>2</v>
      </c>
      <c r="AO68" s="71"/>
      <c r="AP68" s="71">
        <v>2</v>
      </c>
      <c r="AQ68" s="71">
        <v>2</v>
      </c>
      <c r="AR68" s="34">
        <v>2</v>
      </c>
      <c r="AS68" s="138">
        <v>2</v>
      </c>
      <c r="AT68" s="103"/>
      <c r="AU68" s="103"/>
      <c r="AV68" s="141"/>
      <c r="AW68" s="34"/>
      <c r="AX68" s="34"/>
      <c r="AY68" s="34"/>
      <c r="AZ68" s="34"/>
      <c r="BA68" s="34"/>
      <c r="BB68" s="34"/>
      <c r="BC68" s="34"/>
      <c r="BD68" s="34"/>
      <c r="BE68" s="20"/>
    </row>
    <row r="69" spans="1:57" x14ac:dyDescent="0.2">
      <c r="A69" s="193" t="s">
        <v>50</v>
      </c>
      <c r="B69" s="190" t="s">
        <v>18</v>
      </c>
      <c r="C69" s="75">
        <v>117</v>
      </c>
      <c r="D69" s="112">
        <v>2</v>
      </c>
      <c r="E69" s="112">
        <v>2</v>
      </c>
      <c r="F69" s="112">
        <v>4</v>
      </c>
      <c r="G69" s="112">
        <v>2</v>
      </c>
      <c r="H69" s="112">
        <v>4</v>
      </c>
      <c r="I69" s="112">
        <v>2</v>
      </c>
      <c r="J69" s="112">
        <v>4</v>
      </c>
      <c r="K69" s="112">
        <v>2</v>
      </c>
      <c r="L69" s="112">
        <v>4</v>
      </c>
      <c r="M69" s="112">
        <v>2</v>
      </c>
      <c r="N69" s="112">
        <v>4</v>
      </c>
      <c r="O69" s="112">
        <v>2</v>
      </c>
      <c r="P69" s="112">
        <v>4</v>
      </c>
      <c r="Q69" s="112">
        <v>2</v>
      </c>
      <c r="R69" s="112">
        <v>4</v>
      </c>
      <c r="S69" s="112">
        <v>3</v>
      </c>
      <c r="T69" s="112">
        <v>2</v>
      </c>
      <c r="U69" s="115">
        <v>2</v>
      </c>
      <c r="V69" s="103"/>
      <c r="W69" s="103"/>
      <c r="X69" s="119">
        <v>4</v>
      </c>
      <c r="Y69" s="119">
        <v>4</v>
      </c>
      <c r="Z69" s="119">
        <v>4</v>
      </c>
      <c r="AA69" s="119">
        <v>2</v>
      </c>
      <c r="AB69" s="119">
        <v>2</v>
      </c>
      <c r="AC69" s="119">
        <v>2</v>
      </c>
      <c r="AD69" s="119">
        <v>4</v>
      </c>
      <c r="AE69" s="119">
        <v>2</v>
      </c>
      <c r="AF69" s="119">
        <v>4</v>
      </c>
      <c r="AG69" s="119">
        <v>2</v>
      </c>
      <c r="AH69" s="119">
        <v>4</v>
      </c>
      <c r="AI69" s="119">
        <v>2</v>
      </c>
      <c r="AJ69" s="119">
        <v>4</v>
      </c>
      <c r="AK69" s="119">
        <v>2</v>
      </c>
      <c r="AL69" s="119">
        <v>4</v>
      </c>
      <c r="AM69" s="119">
        <v>2</v>
      </c>
      <c r="AN69" s="119">
        <v>2</v>
      </c>
      <c r="AO69" s="118">
        <v>2</v>
      </c>
      <c r="AP69" s="118">
        <v>4</v>
      </c>
      <c r="AQ69" s="118">
        <v>2</v>
      </c>
      <c r="AR69" s="119">
        <v>4</v>
      </c>
      <c r="AS69" s="137">
        <v>2</v>
      </c>
      <c r="AT69" s="145">
        <v>2</v>
      </c>
      <c r="AU69" s="103"/>
      <c r="AV69" s="141"/>
      <c r="AW69" s="34"/>
      <c r="AX69" s="34"/>
      <c r="AY69" s="34"/>
      <c r="AZ69" s="38"/>
      <c r="BA69" s="38"/>
      <c r="BB69" s="38"/>
      <c r="BC69" s="38"/>
      <c r="BD69" s="38"/>
      <c r="BE69" s="20">
        <f>SUM(D69:BD69)</f>
        <v>117</v>
      </c>
    </row>
    <row r="70" spans="1:57" x14ac:dyDescent="0.2">
      <c r="A70" s="194"/>
      <c r="B70" s="192"/>
      <c r="C70" s="109">
        <v>58</v>
      </c>
      <c r="D70" s="33">
        <v>2</v>
      </c>
      <c r="E70" s="33"/>
      <c r="F70" s="33">
        <v>2</v>
      </c>
      <c r="G70" s="33"/>
      <c r="H70" s="33">
        <v>2</v>
      </c>
      <c r="I70" s="33">
        <v>2</v>
      </c>
      <c r="J70" s="33"/>
      <c r="K70" s="33">
        <v>2</v>
      </c>
      <c r="L70" s="33">
        <v>2</v>
      </c>
      <c r="M70" s="33"/>
      <c r="N70" s="33">
        <v>2</v>
      </c>
      <c r="O70" s="33">
        <v>2</v>
      </c>
      <c r="P70" s="33"/>
      <c r="Q70" s="33">
        <v>3</v>
      </c>
      <c r="R70" s="33">
        <v>2</v>
      </c>
      <c r="S70" s="33">
        <v>2</v>
      </c>
      <c r="T70" s="51">
        <v>2</v>
      </c>
      <c r="U70" s="122"/>
      <c r="V70" s="103"/>
      <c r="W70" s="103"/>
      <c r="X70" s="34">
        <v>2</v>
      </c>
      <c r="Y70" s="34"/>
      <c r="Z70" s="34">
        <v>2</v>
      </c>
      <c r="AA70" s="34"/>
      <c r="AB70" s="34">
        <v>2</v>
      </c>
      <c r="AC70" s="34">
        <v>2</v>
      </c>
      <c r="AD70" s="34">
        <v>2</v>
      </c>
      <c r="AE70" s="34">
        <v>2</v>
      </c>
      <c r="AF70" s="34">
        <v>2</v>
      </c>
      <c r="AG70" s="34">
        <v>2</v>
      </c>
      <c r="AH70" s="34"/>
      <c r="AI70" s="34"/>
      <c r="AJ70" s="34">
        <v>2</v>
      </c>
      <c r="AK70" s="34">
        <v>2</v>
      </c>
      <c r="AL70" s="34">
        <v>2</v>
      </c>
      <c r="AM70" s="34">
        <v>2</v>
      </c>
      <c r="AN70" s="34">
        <v>2</v>
      </c>
      <c r="AO70" s="71">
        <v>2</v>
      </c>
      <c r="AP70" s="71">
        <v>2</v>
      </c>
      <c r="AQ70" s="71"/>
      <c r="AR70" s="34">
        <v>3</v>
      </c>
      <c r="AS70" s="138"/>
      <c r="AT70" s="97">
        <f>SUM(X70:AS70)</f>
        <v>33</v>
      </c>
      <c r="AU70" s="103"/>
      <c r="AV70" s="141"/>
      <c r="AW70" s="34"/>
      <c r="AX70" s="34"/>
      <c r="AY70" s="34"/>
      <c r="AZ70" s="38"/>
      <c r="BA70" s="38"/>
      <c r="BB70" s="38"/>
      <c r="BC70" s="38"/>
      <c r="BD70" s="38"/>
      <c r="BE70" s="20"/>
    </row>
    <row r="71" spans="1:57" x14ac:dyDescent="0.2">
      <c r="A71" s="193" t="s">
        <v>57</v>
      </c>
      <c r="B71" s="190" t="s">
        <v>23</v>
      </c>
      <c r="C71" s="75">
        <v>110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103"/>
      <c r="V71" s="115"/>
      <c r="W71" s="115"/>
      <c r="X71" s="119">
        <v>6</v>
      </c>
      <c r="Y71" s="119">
        <v>4</v>
      </c>
      <c r="Z71" s="119">
        <v>4</v>
      </c>
      <c r="AA71" s="119">
        <v>6</v>
      </c>
      <c r="AB71" s="119">
        <v>6</v>
      </c>
      <c r="AC71" s="119">
        <v>2</v>
      </c>
      <c r="AD71" s="119">
        <v>6</v>
      </c>
      <c r="AE71" s="119">
        <v>4</v>
      </c>
      <c r="AF71" s="119">
        <v>4</v>
      </c>
      <c r="AG71" s="119">
        <v>6</v>
      </c>
      <c r="AH71" s="119">
        <v>6</v>
      </c>
      <c r="AI71" s="119">
        <v>6</v>
      </c>
      <c r="AJ71" s="119">
        <v>4</v>
      </c>
      <c r="AK71" s="119">
        <v>4</v>
      </c>
      <c r="AL71" s="119">
        <v>6</v>
      </c>
      <c r="AM71" s="119">
        <v>4</v>
      </c>
      <c r="AN71" s="119">
        <v>2</v>
      </c>
      <c r="AO71" s="118">
        <v>6</v>
      </c>
      <c r="AP71" s="118">
        <v>6</v>
      </c>
      <c r="AQ71" s="118">
        <v>4</v>
      </c>
      <c r="AR71" s="119">
        <v>6</v>
      </c>
      <c r="AS71" s="137">
        <v>6</v>
      </c>
      <c r="AT71" s="115">
        <v>2</v>
      </c>
      <c r="AU71" s="103"/>
      <c r="AV71" s="141"/>
      <c r="AW71" s="34"/>
      <c r="AX71" s="34"/>
      <c r="AY71" s="34"/>
      <c r="AZ71" s="38"/>
      <c r="BA71" s="38"/>
      <c r="BB71" s="38"/>
      <c r="BC71" s="38"/>
      <c r="BD71" s="38"/>
      <c r="BE71" s="20">
        <f>SUM(D71:BD71)</f>
        <v>110</v>
      </c>
    </row>
    <row r="72" spans="1:57" x14ac:dyDescent="0.2">
      <c r="A72" s="194"/>
      <c r="B72" s="191"/>
      <c r="C72" s="108">
        <v>55</v>
      </c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103"/>
      <c r="V72" s="103"/>
      <c r="W72" s="103"/>
      <c r="X72" s="34">
        <v>2</v>
      </c>
      <c r="Y72" s="34">
        <v>2</v>
      </c>
      <c r="Z72" s="34">
        <v>4</v>
      </c>
      <c r="AA72" s="34">
        <v>2</v>
      </c>
      <c r="AB72" s="34">
        <v>2</v>
      </c>
      <c r="AC72" s="34">
        <v>2</v>
      </c>
      <c r="AD72" s="34">
        <v>2</v>
      </c>
      <c r="AE72" s="34"/>
      <c r="AF72" s="34">
        <v>4</v>
      </c>
      <c r="AG72" s="34">
        <v>2</v>
      </c>
      <c r="AH72" s="34">
        <v>4</v>
      </c>
      <c r="AI72" s="34">
        <v>4</v>
      </c>
      <c r="AJ72" s="34">
        <v>4</v>
      </c>
      <c r="AK72" s="34">
        <v>2</v>
      </c>
      <c r="AL72" s="34">
        <v>2</v>
      </c>
      <c r="AM72" s="34">
        <v>2</v>
      </c>
      <c r="AN72" s="34">
        <v>2</v>
      </c>
      <c r="AO72" s="71">
        <v>4</v>
      </c>
      <c r="AP72" s="71">
        <v>4</v>
      </c>
      <c r="AQ72" s="71">
        <v>3</v>
      </c>
      <c r="AR72" s="34">
        <v>2</v>
      </c>
      <c r="AS72" s="138"/>
      <c r="AT72" s="103"/>
      <c r="AU72" s="103"/>
      <c r="AV72" s="141"/>
      <c r="AW72" s="34"/>
      <c r="AX72" s="34"/>
      <c r="AY72" s="34"/>
      <c r="AZ72" s="38"/>
      <c r="BA72" s="38"/>
      <c r="BB72" s="38"/>
      <c r="BC72" s="38"/>
      <c r="BD72" s="38"/>
      <c r="BE72" s="20"/>
    </row>
    <row r="73" spans="1:57" x14ac:dyDescent="0.2">
      <c r="A73" s="193" t="s">
        <v>58</v>
      </c>
      <c r="B73" s="190" t="s">
        <v>25</v>
      </c>
      <c r="C73" s="107">
        <v>44</v>
      </c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24"/>
      <c r="V73" s="103"/>
      <c r="W73" s="115"/>
      <c r="X73" s="119">
        <v>2</v>
      </c>
      <c r="Y73" s="119">
        <v>2</v>
      </c>
      <c r="Z73" s="119">
        <v>2</v>
      </c>
      <c r="AA73" s="119">
        <v>2</v>
      </c>
      <c r="AB73" s="119">
        <v>2</v>
      </c>
      <c r="AC73" s="119">
        <v>2</v>
      </c>
      <c r="AD73" s="119"/>
      <c r="AE73" s="119">
        <v>2</v>
      </c>
      <c r="AF73" s="119">
        <v>2</v>
      </c>
      <c r="AG73" s="119">
        <v>2</v>
      </c>
      <c r="AH73" s="119">
        <v>2</v>
      </c>
      <c r="AI73" s="119">
        <v>2</v>
      </c>
      <c r="AJ73" s="119">
        <v>2</v>
      </c>
      <c r="AK73" s="119">
        <v>2</v>
      </c>
      <c r="AL73" s="119">
        <v>2</v>
      </c>
      <c r="AM73" s="119">
        <v>2</v>
      </c>
      <c r="AN73" s="119">
        <v>2</v>
      </c>
      <c r="AO73" s="118">
        <v>2</v>
      </c>
      <c r="AP73" s="118">
        <v>2</v>
      </c>
      <c r="AQ73" s="118">
        <v>2</v>
      </c>
      <c r="AR73" s="119">
        <v>2</v>
      </c>
      <c r="AS73" s="137">
        <v>2</v>
      </c>
      <c r="AT73" s="159">
        <v>2</v>
      </c>
      <c r="AU73" s="103"/>
      <c r="AV73" s="141"/>
      <c r="AW73" s="34"/>
      <c r="AX73" s="34"/>
      <c r="AY73" s="34"/>
      <c r="AZ73" s="34"/>
      <c r="BA73" s="34"/>
      <c r="BB73" s="34"/>
      <c r="BC73" s="34"/>
      <c r="BD73" s="34"/>
      <c r="BE73" s="20">
        <f>SUM(D73:BD73)</f>
        <v>44</v>
      </c>
    </row>
    <row r="74" spans="1:57" x14ac:dyDescent="0.2">
      <c r="A74" s="194"/>
      <c r="B74" s="191"/>
      <c r="C74" s="39">
        <v>22</v>
      </c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103"/>
      <c r="V74" s="103"/>
      <c r="W74" s="141"/>
      <c r="X74" s="34"/>
      <c r="Y74" s="34">
        <v>2</v>
      </c>
      <c r="Z74" s="34"/>
      <c r="AA74" s="34">
        <v>2</v>
      </c>
      <c r="AB74" s="34"/>
      <c r="AC74" s="34">
        <v>2</v>
      </c>
      <c r="AD74" s="34"/>
      <c r="AE74" s="34">
        <v>2</v>
      </c>
      <c r="AF74" s="34"/>
      <c r="AG74" s="34"/>
      <c r="AH74" s="34">
        <v>2</v>
      </c>
      <c r="AI74" s="34">
        <v>2</v>
      </c>
      <c r="AJ74" s="34">
        <v>2</v>
      </c>
      <c r="AK74" s="34"/>
      <c r="AL74" s="34"/>
      <c r="AM74" s="34"/>
      <c r="AN74" s="34"/>
      <c r="AO74" s="71"/>
      <c r="AP74" s="71">
        <v>2</v>
      </c>
      <c r="AQ74" s="71">
        <v>2</v>
      </c>
      <c r="AR74" s="34">
        <v>2</v>
      </c>
      <c r="AS74" s="138">
        <v>2</v>
      </c>
      <c r="AT74" s="97"/>
      <c r="AU74" s="103"/>
      <c r="AV74" s="141"/>
      <c r="AW74" s="34"/>
      <c r="AX74" s="34"/>
      <c r="AY74" s="34"/>
      <c r="AZ74" s="34"/>
      <c r="BA74" s="34"/>
      <c r="BB74" s="34"/>
      <c r="BC74" s="34"/>
      <c r="BD74" s="34"/>
      <c r="BE74" s="20"/>
    </row>
    <row r="75" spans="1:57" x14ac:dyDescent="0.2">
      <c r="A75" s="193" t="s">
        <v>56</v>
      </c>
      <c r="B75" s="190" t="s">
        <v>24</v>
      </c>
      <c r="C75" s="153">
        <v>78</v>
      </c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5"/>
      <c r="V75" s="115"/>
      <c r="W75" s="142"/>
      <c r="X75" s="112">
        <v>2</v>
      </c>
      <c r="Y75" s="112">
        <v>4</v>
      </c>
      <c r="Z75" s="112">
        <v>4</v>
      </c>
      <c r="AA75" s="112">
        <v>4</v>
      </c>
      <c r="AB75" s="112">
        <v>2</v>
      </c>
      <c r="AC75" s="112">
        <v>4</v>
      </c>
      <c r="AD75" s="112">
        <v>4</v>
      </c>
      <c r="AE75" s="112">
        <v>4</v>
      </c>
      <c r="AF75" s="112">
        <v>4</v>
      </c>
      <c r="AG75" s="112">
        <v>4</v>
      </c>
      <c r="AH75" s="112">
        <v>4</v>
      </c>
      <c r="AI75" s="112">
        <v>4</v>
      </c>
      <c r="AJ75" s="112">
        <v>4</v>
      </c>
      <c r="AK75" s="112">
        <v>4</v>
      </c>
      <c r="AL75" s="112">
        <v>4</v>
      </c>
      <c r="AM75" s="112">
        <v>4</v>
      </c>
      <c r="AN75" s="118">
        <v>2</v>
      </c>
      <c r="AO75" s="118">
        <v>2</v>
      </c>
      <c r="AP75" s="118">
        <v>2</v>
      </c>
      <c r="AQ75" s="118">
        <v>4</v>
      </c>
      <c r="AR75" s="119">
        <v>2</v>
      </c>
      <c r="AS75" s="137">
        <v>2</v>
      </c>
      <c r="AT75" s="145">
        <v>4</v>
      </c>
      <c r="AU75" s="103"/>
      <c r="AV75" s="141"/>
      <c r="AW75" s="34"/>
      <c r="AX75" s="34"/>
      <c r="AY75" s="34"/>
      <c r="AZ75" s="34"/>
      <c r="BA75" s="34"/>
      <c r="BB75" s="34"/>
      <c r="BC75" s="34"/>
      <c r="BD75" s="34"/>
      <c r="BE75" s="20">
        <f>SUM(D75:BD75)</f>
        <v>78</v>
      </c>
    </row>
    <row r="76" spans="1:57" ht="13.5" customHeight="1" x14ac:dyDescent="0.2">
      <c r="A76" s="194"/>
      <c r="B76" s="191"/>
      <c r="C76" s="72">
        <v>38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104"/>
      <c r="V76" s="103"/>
      <c r="W76" s="143"/>
      <c r="X76" s="33">
        <v>2</v>
      </c>
      <c r="Y76" s="33">
        <v>2</v>
      </c>
      <c r="Z76" s="33">
        <v>2</v>
      </c>
      <c r="AA76" s="33">
        <v>2</v>
      </c>
      <c r="AB76" s="33">
        <v>2</v>
      </c>
      <c r="AC76" s="33">
        <v>4</v>
      </c>
      <c r="AD76" s="33">
        <v>2</v>
      </c>
      <c r="AE76" s="33">
        <v>2</v>
      </c>
      <c r="AF76" s="33">
        <v>2</v>
      </c>
      <c r="AG76" s="33">
        <v>2</v>
      </c>
      <c r="AH76" s="33">
        <v>2</v>
      </c>
      <c r="AI76" s="33">
        <v>2</v>
      </c>
      <c r="AJ76" s="33">
        <v>2</v>
      </c>
      <c r="AK76" s="33">
        <v>2</v>
      </c>
      <c r="AL76" s="33">
        <v>2</v>
      </c>
      <c r="AM76" s="33">
        <v>2</v>
      </c>
      <c r="AN76" s="34"/>
      <c r="AO76" s="71"/>
      <c r="AP76" s="71"/>
      <c r="AQ76" s="71"/>
      <c r="AR76" s="34"/>
      <c r="AS76" s="138">
        <v>4</v>
      </c>
      <c r="AT76" s="97"/>
      <c r="AU76" s="103"/>
      <c r="AV76" s="141"/>
      <c r="AW76" s="34"/>
      <c r="AX76" s="34"/>
      <c r="AY76" s="34"/>
      <c r="AZ76" s="34"/>
      <c r="BA76" s="34"/>
      <c r="BB76" s="34"/>
      <c r="BC76" s="34"/>
      <c r="BD76" s="34"/>
      <c r="BE76" s="20"/>
    </row>
    <row r="77" spans="1:57" ht="17.25" customHeight="1" x14ac:dyDescent="0.2">
      <c r="A77" s="193" t="s">
        <v>51</v>
      </c>
      <c r="B77" s="190" t="s">
        <v>19</v>
      </c>
      <c r="C77" s="77">
        <v>117</v>
      </c>
      <c r="D77" s="113">
        <v>2</v>
      </c>
      <c r="E77" s="114">
        <v>4</v>
      </c>
      <c r="F77" s="114">
        <v>2</v>
      </c>
      <c r="G77" s="114">
        <v>4</v>
      </c>
      <c r="H77" s="114">
        <v>2</v>
      </c>
      <c r="I77" s="114">
        <v>4</v>
      </c>
      <c r="J77" s="114">
        <v>2</v>
      </c>
      <c r="K77" s="114">
        <v>4</v>
      </c>
      <c r="L77" s="114">
        <v>2</v>
      </c>
      <c r="M77" s="114">
        <v>4</v>
      </c>
      <c r="N77" s="114">
        <v>2</v>
      </c>
      <c r="O77" s="114">
        <v>4</v>
      </c>
      <c r="P77" s="114">
        <v>2</v>
      </c>
      <c r="Q77" s="114">
        <v>4</v>
      </c>
      <c r="R77" s="114">
        <v>2</v>
      </c>
      <c r="S77" s="114">
        <v>2</v>
      </c>
      <c r="T77" s="114">
        <v>4</v>
      </c>
      <c r="U77" s="115">
        <v>1</v>
      </c>
      <c r="V77" s="115"/>
      <c r="W77" s="115"/>
      <c r="X77" s="119">
        <v>2</v>
      </c>
      <c r="Y77" s="119">
        <v>4</v>
      </c>
      <c r="Z77" s="119">
        <v>2</v>
      </c>
      <c r="AA77" s="119">
        <v>4</v>
      </c>
      <c r="AB77" s="119">
        <v>2</v>
      </c>
      <c r="AC77" s="119">
        <v>2</v>
      </c>
      <c r="AD77" s="119">
        <v>2</v>
      </c>
      <c r="AE77" s="119">
        <v>2</v>
      </c>
      <c r="AF77" s="119">
        <v>2</v>
      </c>
      <c r="AG77" s="119">
        <v>4</v>
      </c>
      <c r="AH77" s="119">
        <v>4</v>
      </c>
      <c r="AI77" s="119">
        <v>4</v>
      </c>
      <c r="AJ77" s="119">
        <v>2</v>
      </c>
      <c r="AK77" s="119">
        <v>4</v>
      </c>
      <c r="AL77" s="119">
        <v>2</v>
      </c>
      <c r="AM77" s="119">
        <v>2</v>
      </c>
      <c r="AN77" s="119">
        <v>2</v>
      </c>
      <c r="AO77" s="118">
        <v>4</v>
      </c>
      <c r="AP77" s="118">
        <v>2</v>
      </c>
      <c r="AQ77" s="118">
        <v>4</v>
      </c>
      <c r="AR77" s="119">
        <v>2</v>
      </c>
      <c r="AS77" s="137">
        <v>2</v>
      </c>
      <c r="AT77" s="145">
        <v>6</v>
      </c>
      <c r="AU77" s="103"/>
      <c r="AV77" s="149"/>
      <c r="AW77" s="57"/>
      <c r="AX77" s="57"/>
      <c r="AY77" s="57"/>
      <c r="AZ77" s="38"/>
      <c r="BA77" s="38"/>
      <c r="BB77" s="38"/>
      <c r="BC77" s="38"/>
      <c r="BD77" s="38"/>
      <c r="BE77" s="20">
        <v>117</v>
      </c>
    </row>
    <row r="78" spans="1:57" ht="12" customHeight="1" x14ac:dyDescent="0.2">
      <c r="A78" s="194"/>
      <c r="B78" s="192"/>
      <c r="C78" s="57">
        <v>58</v>
      </c>
      <c r="D78" s="34">
        <v>2</v>
      </c>
      <c r="E78" s="33">
        <v>2</v>
      </c>
      <c r="F78" s="33">
        <v>2</v>
      </c>
      <c r="G78" s="33">
        <v>2</v>
      </c>
      <c r="H78" s="33">
        <v>2</v>
      </c>
      <c r="I78" s="33">
        <v>2</v>
      </c>
      <c r="J78" s="33"/>
      <c r="K78" s="33">
        <v>2</v>
      </c>
      <c r="L78" s="33"/>
      <c r="M78" s="33">
        <v>2</v>
      </c>
      <c r="N78" s="33">
        <v>2</v>
      </c>
      <c r="O78" s="33">
        <v>2</v>
      </c>
      <c r="P78" s="33">
        <v>2</v>
      </c>
      <c r="Q78" s="33">
        <v>2</v>
      </c>
      <c r="R78" s="33"/>
      <c r="S78" s="33"/>
      <c r="T78" s="33">
        <v>1</v>
      </c>
      <c r="U78" s="104"/>
      <c r="V78" s="103"/>
      <c r="W78" s="103"/>
      <c r="X78" s="34">
        <v>2</v>
      </c>
      <c r="Y78" s="34">
        <v>2</v>
      </c>
      <c r="Z78" s="34">
        <v>2</v>
      </c>
      <c r="AA78" s="34">
        <v>2</v>
      </c>
      <c r="AB78" s="34">
        <v>2</v>
      </c>
      <c r="AC78" s="34">
        <v>2</v>
      </c>
      <c r="AD78" s="34">
        <v>2</v>
      </c>
      <c r="AE78" s="34"/>
      <c r="AF78" s="34">
        <v>2</v>
      </c>
      <c r="AG78" s="34"/>
      <c r="AH78" s="34">
        <v>2</v>
      </c>
      <c r="AI78" s="34">
        <v>2</v>
      </c>
      <c r="AJ78" s="34">
        <v>2</v>
      </c>
      <c r="AK78" s="34">
        <v>2</v>
      </c>
      <c r="AL78" s="34">
        <v>2</v>
      </c>
      <c r="AM78" s="34">
        <v>2</v>
      </c>
      <c r="AN78" s="34">
        <v>2</v>
      </c>
      <c r="AO78" s="71"/>
      <c r="AP78" s="71"/>
      <c r="AQ78" s="71">
        <v>1</v>
      </c>
      <c r="AR78" s="34"/>
      <c r="AS78" s="138">
        <v>2</v>
      </c>
      <c r="AT78" s="97"/>
      <c r="AU78" s="103"/>
      <c r="AV78" s="149"/>
      <c r="AW78" s="57"/>
      <c r="AX78" s="57"/>
      <c r="AY78" s="57"/>
      <c r="AZ78" s="38"/>
      <c r="BA78" s="38"/>
      <c r="BB78" s="38"/>
      <c r="BC78" s="38"/>
      <c r="BD78" s="38"/>
      <c r="BE78" s="20"/>
    </row>
    <row r="79" spans="1:57" x14ac:dyDescent="0.2">
      <c r="A79" s="193" t="s">
        <v>52</v>
      </c>
      <c r="B79" s="190" t="s">
        <v>20</v>
      </c>
      <c r="C79" s="153">
        <v>70</v>
      </c>
      <c r="D79" s="118">
        <v>2</v>
      </c>
      <c r="E79" s="119">
        <v>4</v>
      </c>
      <c r="F79" s="119">
        <v>4</v>
      </c>
      <c r="G79" s="119">
        <v>4</v>
      </c>
      <c r="H79" s="119">
        <v>4</v>
      </c>
      <c r="I79" s="119">
        <v>4</v>
      </c>
      <c r="J79" s="119">
        <v>4</v>
      </c>
      <c r="K79" s="119">
        <v>4</v>
      </c>
      <c r="L79" s="119">
        <v>4</v>
      </c>
      <c r="M79" s="119">
        <v>4</v>
      </c>
      <c r="N79" s="119">
        <v>4</v>
      </c>
      <c r="O79" s="119">
        <v>4</v>
      </c>
      <c r="P79" s="119">
        <v>4</v>
      </c>
      <c r="Q79" s="119">
        <v>4</v>
      </c>
      <c r="R79" s="119">
        <v>4</v>
      </c>
      <c r="S79" s="119">
        <v>4</v>
      </c>
      <c r="T79" s="119">
        <v>4</v>
      </c>
      <c r="U79" s="144">
        <v>4</v>
      </c>
      <c r="V79" s="115"/>
      <c r="W79" s="115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8"/>
      <c r="AN79" s="118"/>
      <c r="AO79" s="118"/>
      <c r="AP79" s="118"/>
      <c r="AQ79" s="118"/>
      <c r="AR79" s="118"/>
      <c r="AS79" s="137"/>
      <c r="AT79" s="97"/>
      <c r="AU79" s="103"/>
      <c r="AV79" s="149"/>
      <c r="AW79" s="57"/>
      <c r="AX79" s="57"/>
      <c r="AY79" s="57"/>
      <c r="AZ79" s="38"/>
      <c r="BA79" s="38"/>
      <c r="BB79" s="38"/>
      <c r="BC79" s="38"/>
      <c r="BD79" s="38"/>
      <c r="BE79" s="20">
        <f>SUM(D79:BD79)</f>
        <v>70</v>
      </c>
    </row>
    <row r="80" spans="1:57" x14ac:dyDescent="0.2">
      <c r="A80" s="194"/>
      <c r="B80" s="192"/>
      <c r="C80" s="154">
        <v>35</v>
      </c>
      <c r="D80" s="71">
        <v>2</v>
      </c>
      <c r="E80" s="34">
        <v>2</v>
      </c>
      <c r="F80" s="34">
        <v>2</v>
      </c>
      <c r="G80" s="34">
        <v>2</v>
      </c>
      <c r="H80" s="34">
        <v>2</v>
      </c>
      <c r="I80" s="34">
        <v>2</v>
      </c>
      <c r="J80" s="34">
        <v>2</v>
      </c>
      <c r="K80" s="34">
        <v>2</v>
      </c>
      <c r="L80" s="34">
        <v>2</v>
      </c>
      <c r="M80" s="34">
        <v>2</v>
      </c>
      <c r="N80" s="34">
        <v>2</v>
      </c>
      <c r="O80" s="34">
        <v>2</v>
      </c>
      <c r="P80" s="34">
        <v>2</v>
      </c>
      <c r="Q80" s="34">
        <v>2</v>
      </c>
      <c r="R80" s="34">
        <v>2</v>
      </c>
      <c r="S80" s="36">
        <v>2</v>
      </c>
      <c r="T80" s="36">
        <v>3</v>
      </c>
      <c r="U80" s="103"/>
      <c r="V80" s="103"/>
      <c r="W80" s="103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71"/>
      <c r="AN80" s="71"/>
      <c r="AO80" s="71"/>
      <c r="AP80" s="71"/>
      <c r="AQ80" s="71"/>
      <c r="AR80" s="71"/>
      <c r="AS80" s="138"/>
      <c r="AT80" s="97"/>
      <c r="AU80" s="103"/>
      <c r="AV80" s="149"/>
      <c r="AW80" s="57"/>
      <c r="AX80" s="57"/>
      <c r="AY80" s="57"/>
      <c r="AZ80" s="38"/>
      <c r="BA80" s="38"/>
      <c r="BB80" s="38"/>
      <c r="BC80" s="38"/>
      <c r="BD80" s="38"/>
      <c r="BE80" s="20"/>
    </row>
    <row r="81" spans="1:57" x14ac:dyDescent="0.2">
      <c r="A81" s="193" t="s">
        <v>49</v>
      </c>
      <c r="B81" s="191" t="s">
        <v>21</v>
      </c>
      <c r="C81" s="107">
        <v>234</v>
      </c>
      <c r="D81" s="112">
        <v>2</v>
      </c>
      <c r="E81" s="117">
        <v>6</v>
      </c>
      <c r="F81" s="117">
        <v>6</v>
      </c>
      <c r="G81" s="117">
        <v>6</v>
      </c>
      <c r="H81" s="117">
        <v>6</v>
      </c>
      <c r="I81" s="117">
        <v>6</v>
      </c>
      <c r="J81" s="117">
        <v>6</v>
      </c>
      <c r="K81" s="117">
        <v>6</v>
      </c>
      <c r="L81" s="117">
        <v>6</v>
      </c>
      <c r="M81" s="117">
        <v>6</v>
      </c>
      <c r="N81" s="117">
        <v>6</v>
      </c>
      <c r="O81" s="117">
        <v>6</v>
      </c>
      <c r="P81" s="117">
        <v>6</v>
      </c>
      <c r="Q81" s="117">
        <v>6</v>
      </c>
      <c r="R81" s="117">
        <v>6</v>
      </c>
      <c r="S81" s="117">
        <v>6</v>
      </c>
      <c r="T81" s="117">
        <v>6</v>
      </c>
      <c r="U81" s="116">
        <v>4</v>
      </c>
      <c r="V81" s="120"/>
      <c r="W81" s="120"/>
      <c r="X81" s="107">
        <v>6</v>
      </c>
      <c r="Y81" s="107">
        <v>6</v>
      </c>
      <c r="Z81" s="107">
        <v>6</v>
      </c>
      <c r="AA81" s="107">
        <v>6</v>
      </c>
      <c r="AB81" s="107">
        <v>6</v>
      </c>
      <c r="AC81" s="107">
        <v>4</v>
      </c>
      <c r="AD81" s="107">
        <v>6</v>
      </c>
      <c r="AE81" s="107">
        <v>4</v>
      </c>
      <c r="AF81" s="107">
        <v>6</v>
      </c>
      <c r="AG81" s="107">
        <v>6</v>
      </c>
      <c r="AH81" s="107">
        <v>6</v>
      </c>
      <c r="AI81" s="107">
        <v>6</v>
      </c>
      <c r="AJ81" s="107">
        <v>6</v>
      </c>
      <c r="AK81" s="107">
        <v>6</v>
      </c>
      <c r="AL81" s="107">
        <v>6</v>
      </c>
      <c r="AM81" s="107">
        <v>6</v>
      </c>
      <c r="AN81" s="107">
        <v>4</v>
      </c>
      <c r="AO81" s="121">
        <v>6</v>
      </c>
      <c r="AP81" s="121">
        <v>6</v>
      </c>
      <c r="AQ81" s="121">
        <v>6</v>
      </c>
      <c r="AR81" s="119">
        <v>6</v>
      </c>
      <c r="AS81" s="137">
        <v>6</v>
      </c>
      <c r="AT81" s="145">
        <v>6</v>
      </c>
      <c r="AU81" s="103"/>
      <c r="AV81" s="141"/>
      <c r="AW81" s="34"/>
      <c r="AX81" s="34"/>
      <c r="AY81" s="34"/>
      <c r="AZ81" s="34"/>
      <c r="BA81" s="34"/>
      <c r="BB81" s="34"/>
      <c r="BC81" s="34"/>
      <c r="BD81" s="34"/>
      <c r="BE81" s="20">
        <f>SUM(D81:BD81)</f>
        <v>234</v>
      </c>
    </row>
    <row r="82" spans="1:57" x14ac:dyDescent="0.2">
      <c r="A82" s="194"/>
      <c r="B82" s="192"/>
      <c r="C82" s="57">
        <v>118</v>
      </c>
      <c r="D82" s="33">
        <v>4</v>
      </c>
      <c r="E82" s="61">
        <v>4</v>
      </c>
      <c r="F82" s="61">
        <v>2</v>
      </c>
      <c r="G82" s="61">
        <v>4</v>
      </c>
      <c r="H82" s="61">
        <v>4</v>
      </c>
      <c r="I82" s="61">
        <v>4</v>
      </c>
      <c r="J82" s="61">
        <v>4</v>
      </c>
      <c r="K82" s="61">
        <v>4</v>
      </c>
      <c r="L82" s="61">
        <v>2</v>
      </c>
      <c r="M82" s="61">
        <v>4</v>
      </c>
      <c r="N82" s="61">
        <v>2</v>
      </c>
      <c r="O82" s="61">
        <v>4</v>
      </c>
      <c r="P82" s="61">
        <v>2</v>
      </c>
      <c r="Q82" s="61">
        <v>2</v>
      </c>
      <c r="R82" s="61">
        <v>2</v>
      </c>
      <c r="S82" s="61">
        <v>2</v>
      </c>
      <c r="T82" s="126">
        <v>2</v>
      </c>
      <c r="U82" s="127"/>
      <c r="V82" s="105"/>
      <c r="W82" s="105"/>
      <c r="X82" s="57">
        <v>2</v>
      </c>
      <c r="Y82" s="57">
        <v>2</v>
      </c>
      <c r="Z82" s="57">
        <v>2</v>
      </c>
      <c r="AA82" s="57">
        <v>4</v>
      </c>
      <c r="AB82" s="57">
        <v>2</v>
      </c>
      <c r="AC82" s="57">
        <v>2</v>
      </c>
      <c r="AD82" s="57">
        <v>2</v>
      </c>
      <c r="AE82" s="57">
        <v>2</v>
      </c>
      <c r="AF82" s="57">
        <v>2</v>
      </c>
      <c r="AG82" s="57">
        <v>4</v>
      </c>
      <c r="AH82" s="57">
        <v>4</v>
      </c>
      <c r="AI82" s="57">
        <v>4</v>
      </c>
      <c r="AJ82" s="57">
        <v>4</v>
      </c>
      <c r="AK82" s="57">
        <v>4</v>
      </c>
      <c r="AL82" s="57">
        <v>2</v>
      </c>
      <c r="AM82" s="57">
        <v>4</v>
      </c>
      <c r="AN82" s="57">
        <v>4</v>
      </c>
      <c r="AO82" s="72">
        <v>4</v>
      </c>
      <c r="AP82" s="72">
        <v>4</v>
      </c>
      <c r="AQ82" s="72">
        <v>4</v>
      </c>
      <c r="AR82" s="34">
        <v>4</v>
      </c>
      <c r="AS82" s="138"/>
      <c r="AT82" s="122"/>
      <c r="AU82" s="103"/>
      <c r="AV82" s="141"/>
      <c r="AW82" s="34"/>
      <c r="AX82" s="34"/>
      <c r="AY82" s="34"/>
      <c r="AZ82" s="34"/>
      <c r="BA82" s="34"/>
      <c r="BB82" s="34"/>
      <c r="BC82" s="34"/>
      <c r="BD82" s="34"/>
      <c r="BE82" s="20"/>
    </row>
    <row r="83" spans="1:57" x14ac:dyDescent="0.2">
      <c r="A83" s="193" t="s">
        <v>54</v>
      </c>
      <c r="B83" s="190" t="s">
        <v>53</v>
      </c>
      <c r="C83" s="78">
        <v>100</v>
      </c>
      <c r="D83" s="112"/>
      <c r="E83" s="117">
        <v>2</v>
      </c>
      <c r="F83" s="117">
        <v>4</v>
      </c>
      <c r="G83" s="117">
        <v>4</v>
      </c>
      <c r="H83" s="117">
        <v>2</v>
      </c>
      <c r="I83" s="117">
        <v>4</v>
      </c>
      <c r="J83" s="117">
        <v>4</v>
      </c>
      <c r="K83" s="117">
        <v>4</v>
      </c>
      <c r="L83" s="117">
        <v>4</v>
      </c>
      <c r="M83" s="117">
        <v>4</v>
      </c>
      <c r="N83" s="117">
        <v>4</v>
      </c>
      <c r="O83" s="117">
        <v>4</v>
      </c>
      <c r="P83" s="117">
        <v>4</v>
      </c>
      <c r="Q83" s="117">
        <v>2</v>
      </c>
      <c r="R83" s="117">
        <v>2</v>
      </c>
      <c r="S83" s="117">
        <v>2</v>
      </c>
      <c r="T83" s="117">
        <v>4</v>
      </c>
      <c r="U83" s="160">
        <v>2</v>
      </c>
      <c r="V83" s="120"/>
      <c r="W83" s="120"/>
      <c r="X83" s="107">
        <v>2</v>
      </c>
      <c r="Y83" s="107">
        <v>2</v>
      </c>
      <c r="Z83" s="107">
        <v>2</v>
      </c>
      <c r="AA83" s="107">
        <v>2</v>
      </c>
      <c r="AB83" s="107">
        <v>2</v>
      </c>
      <c r="AC83" s="107">
        <v>2</v>
      </c>
      <c r="AD83" s="107">
        <v>2</v>
      </c>
      <c r="AE83" s="107">
        <v>2</v>
      </c>
      <c r="AF83" s="107">
        <v>2</v>
      </c>
      <c r="AG83" s="107">
        <v>2</v>
      </c>
      <c r="AH83" s="107"/>
      <c r="AI83" s="107">
        <v>2</v>
      </c>
      <c r="AJ83" s="107">
        <v>2</v>
      </c>
      <c r="AK83" s="107">
        <v>2</v>
      </c>
      <c r="AL83" s="107">
        <v>2</v>
      </c>
      <c r="AM83" s="107">
        <v>2</v>
      </c>
      <c r="AN83" s="107">
        <v>2</v>
      </c>
      <c r="AO83" s="121">
        <v>2</v>
      </c>
      <c r="AP83" s="121">
        <v>2</v>
      </c>
      <c r="AQ83" s="121">
        <v>2</v>
      </c>
      <c r="AR83" s="119">
        <v>2</v>
      </c>
      <c r="AS83" s="137">
        <v>2</v>
      </c>
      <c r="AT83" s="158">
        <v>2</v>
      </c>
      <c r="AU83" s="103"/>
      <c r="AV83" s="141"/>
      <c r="AW83" s="34"/>
      <c r="AX83" s="34"/>
      <c r="AY83" s="34"/>
      <c r="AZ83" s="34"/>
      <c r="BA83" s="34"/>
      <c r="BB83" s="34"/>
      <c r="BC83" s="34"/>
      <c r="BD83" s="34"/>
      <c r="BE83" s="20">
        <v>95</v>
      </c>
    </row>
    <row r="84" spans="1:57" x14ac:dyDescent="0.2">
      <c r="A84" s="194"/>
      <c r="B84" s="192"/>
      <c r="C84" s="64">
        <v>50</v>
      </c>
      <c r="D84" s="33"/>
      <c r="E84" s="61">
        <v>2</v>
      </c>
      <c r="F84" s="61">
        <v>2</v>
      </c>
      <c r="G84" s="61">
        <v>2</v>
      </c>
      <c r="H84" s="61">
        <v>2</v>
      </c>
      <c r="I84" s="61">
        <v>2</v>
      </c>
      <c r="J84" s="61">
        <v>2</v>
      </c>
      <c r="K84" s="61">
        <v>2</v>
      </c>
      <c r="L84" s="61">
        <v>2</v>
      </c>
      <c r="M84" s="61">
        <v>2</v>
      </c>
      <c r="N84" s="61"/>
      <c r="O84" s="61">
        <v>2</v>
      </c>
      <c r="P84" s="61">
        <v>2</v>
      </c>
      <c r="Q84" s="61"/>
      <c r="R84" s="61"/>
      <c r="S84" s="61">
        <v>2</v>
      </c>
      <c r="T84" s="61">
        <v>2</v>
      </c>
      <c r="U84" s="161">
        <v>2</v>
      </c>
      <c r="V84" s="105"/>
      <c r="W84" s="105"/>
      <c r="X84" s="57"/>
      <c r="Y84" s="57"/>
      <c r="Z84" s="57"/>
      <c r="AA84" s="57"/>
      <c r="AB84" s="57">
        <v>2</v>
      </c>
      <c r="AC84" s="57"/>
      <c r="AD84" s="57">
        <v>2</v>
      </c>
      <c r="AE84" s="57"/>
      <c r="AF84" s="57"/>
      <c r="AG84" s="57">
        <v>2</v>
      </c>
      <c r="AH84" s="57"/>
      <c r="AI84" s="57"/>
      <c r="AJ84" s="57">
        <v>2</v>
      </c>
      <c r="AK84" s="57"/>
      <c r="AL84" s="57">
        <v>2</v>
      </c>
      <c r="AM84" s="57"/>
      <c r="AN84" s="57">
        <v>2</v>
      </c>
      <c r="AO84" s="72">
        <v>2</v>
      </c>
      <c r="AP84" s="72">
        <v>2</v>
      </c>
      <c r="AQ84" s="72"/>
      <c r="AR84" s="34">
        <v>2</v>
      </c>
      <c r="AS84" s="138">
        <v>4</v>
      </c>
      <c r="AT84" s="97"/>
      <c r="AU84" s="103"/>
      <c r="AV84" s="141"/>
      <c r="AW84" s="34"/>
      <c r="AX84" s="34"/>
      <c r="AY84" s="34"/>
      <c r="AZ84" s="34"/>
      <c r="BA84" s="34"/>
      <c r="BB84" s="34"/>
      <c r="BC84" s="34"/>
      <c r="BD84" s="34"/>
      <c r="BE84" s="20"/>
    </row>
    <row r="85" spans="1:57" x14ac:dyDescent="0.2">
      <c r="A85" s="193" t="s">
        <v>55</v>
      </c>
      <c r="B85" s="190" t="s">
        <v>26</v>
      </c>
      <c r="C85" s="79">
        <v>122</v>
      </c>
      <c r="D85" s="112"/>
      <c r="E85" s="117">
        <v>6</v>
      </c>
      <c r="F85" s="117">
        <v>4</v>
      </c>
      <c r="G85" s="117">
        <v>4</v>
      </c>
      <c r="H85" s="117">
        <v>4</v>
      </c>
      <c r="I85" s="117">
        <v>4</v>
      </c>
      <c r="J85" s="117">
        <v>4</v>
      </c>
      <c r="K85" s="117">
        <v>4</v>
      </c>
      <c r="L85" s="117">
        <v>4</v>
      </c>
      <c r="M85" s="117">
        <v>2</v>
      </c>
      <c r="N85" s="117">
        <v>4</v>
      </c>
      <c r="O85" s="117">
        <v>4</v>
      </c>
      <c r="P85" s="117">
        <v>4</v>
      </c>
      <c r="Q85" s="117">
        <v>4</v>
      </c>
      <c r="R85" s="117">
        <v>4</v>
      </c>
      <c r="S85" s="117">
        <v>4</v>
      </c>
      <c r="T85" s="117">
        <v>4</v>
      </c>
      <c r="U85" s="120">
        <v>4</v>
      </c>
      <c r="V85" s="120"/>
      <c r="W85" s="120"/>
      <c r="X85" s="107">
        <v>4</v>
      </c>
      <c r="Y85" s="107">
        <v>2</v>
      </c>
      <c r="Z85" s="107"/>
      <c r="AA85" s="107">
        <v>2</v>
      </c>
      <c r="AB85" s="107">
        <v>2</v>
      </c>
      <c r="AC85" s="107">
        <v>2</v>
      </c>
      <c r="AD85" s="107">
        <v>2</v>
      </c>
      <c r="AE85" s="107">
        <v>4</v>
      </c>
      <c r="AF85" s="107">
        <v>2</v>
      </c>
      <c r="AG85" s="107">
        <v>2</v>
      </c>
      <c r="AH85" s="107">
        <v>2</v>
      </c>
      <c r="AI85" s="107">
        <v>2</v>
      </c>
      <c r="AJ85" s="107">
        <v>2</v>
      </c>
      <c r="AK85" s="107">
        <v>2</v>
      </c>
      <c r="AL85" s="107">
        <v>2</v>
      </c>
      <c r="AM85" s="107">
        <v>2</v>
      </c>
      <c r="AN85" s="107">
        <v>2</v>
      </c>
      <c r="AO85" s="121">
        <v>2</v>
      </c>
      <c r="AP85" s="121">
        <v>4</v>
      </c>
      <c r="AQ85" s="121">
        <v>2</v>
      </c>
      <c r="AR85" s="119">
        <v>2</v>
      </c>
      <c r="AS85" s="137">
        <v>4</v>
      </c>
      <c r="AT85" s="145">
        <v>4</v>
      </c>
      <c r="AU85" s="103"/>
      <c r="AV85" s="141"/>
      <c r="AW85" s="34"/>
      <c r="AX85" s="34"/>
      <c r="AY85" s="34"/>
      <c r="AZ85" s="34"/>
      <c r="BA85" s="34"/>
      <c r="BB85" s="34"/>
      <c r="BC85" s="34"/>
      <c r="BD85" s="34"/>
      <c r="BE85" s="20">
        <f>SUM(W85:BD85)</f>
        <v>54</v>
      </c>
    </row>
    <row r="86" spans="1:57" ht="12.75" customHeight="1" x14ac:dyDescent="0.2">
      <c r="A86" s="194"/>
      <c r="B86" s="192"/>
      <c r="C86" s="64">
        <v>62</v>
      </c>
      <c r="E86" s="61">
        <v>4</v>
      </c>
      <c r="F86" s="33"/>
      <c r="G86" s="61">
        <v>2</v>
      </c>
      <c r="H86" s="61"/>
      <c r="I86" s="61"/>
      <c r="J86" s="61">
        <v>2</v>
      </c>
      <c r="K86" s="61">
        <v>2</v>
      </c>
      <c r="L86" s="61">
        <v>2</v>
      </c>
      <c r="M86" s="61">
        <v>2</v>
      </c>
      <c r="N86" s="61">
        <v>2</v>
      </c>
      <c r="O86" s="61">
        <v>2</v>
      </c>
      <c r="P86" s="126">
        <v>2</v>
      </c>
      <c r="Q86" s="61">
        <v>4</v>
      </c>
      <c r="R86" s="61">
        <v>4</v>
      </c>
      <c r="S86" s="61">
        <v>4</v>
      </c>
      <c r="T86" s="126">
        <v>2</v>
      </c>
      <c r="U86" s="105"/>
      <c r="V86" s="105"/>
      <c r="W86" s="105"/>
      <c r="X86" s="57">
        <v>2</v>
      </c>
      <c r="Y86" s="57">
        <v>2</v>
      </c>
      <c r="Z86" s="57"/>
      <c r="AA86" s="57">
        <v>2</v>
      </c>
      <c r="AB86" s="57">
        <v>2</v>
      </c>
      <c r="AC86" s="57"/>
      <c r="AD86" s="57">
        <v>2</v>
      </c>
      <c r="AE86" s="57">
        <v>2</v>
      </c>
      <c r="AF86" s="57"/>
      <c r="AG86" s="57"/>
      <c r="AH86" s="57"/>
      <c r="AI86" s="57">
        <v>2</v>
      </c>
      <c r="AJ86" s="57"/>
      <c r="AK86" s="57"/>
      <c r="AL86" s="57">
        <v>2</v>
      </c>
      <c r="AM86" s="57">
        <v>2</v>
      </c>
      <c r="AN86" s="57">
        <v>2</v>
      </c>
      <c r="AO86" s="72">
        <v>2</v>
      </c>
      <c r="AP86" s="72">
        <v>2</v>
      </c>
      <c r="AQ86" s="72">
        <v>2</v>
      </c>
      <c r="AR86" s="34"/>
      <c r="AS86" s="138">
        <v>2</v>
      </c>
      <c r="AT86" s="97"/>
      <c r="AU86" s="103"/>
      <c r="AV86" s="141"/>
      <c r="AW86" s="34"/>
      <c r="AX86" s="34"/>
      <c r="AY86" s="34"/>
      <c r="AZ86" s="34"/>
      <c r="BA86" s="34"/>
      <c r="BB86" s="34"/>
      <c r="BC86" s="34"/>
      <c r="BD86" s="34"/>
      <c r="BE86" s="20"/>
    </row>
    <row r="87" spans="1:57" ht="12.75" customHeight="1" x14ac:dyDescent="0.2">
      <c r="A87" s="193" t="s">
        <v>59</v>
      </c>
      <c r="B87" s="190" t="s">
        <v>44</v>
      </c>
      <c r="C87" s="79">
        <v>36</v>
      </c>
      <c r="D87" s="112"/>
      <c r="E87" s="117">
        <v>2</v>
      </c>
      <c r="F87" s="117">
        <v>2</v>
      </c>
      <c r="G87" s="117">
        <v>2</v>
      </c>
      <c r="H87" s="117">
        <v>2</v>
      </c>
      <c r="I87" s="117">
        <v>2</v>
      </c>
      <c r="J87" s="117">
        <v>2</v>
      </c>
      <c r="K87" s="117">
        <v>2</v>
      </c>
      <c r="L87" s="117">
        <v>2</v>
      </c>
      <c r="M87" s="117">
        <v>2</v>
      </c>
      <c r="N87" s="117">
        <v>2</v>
      </c>
      <c r="O87" s="117">
        <v>2</v>
      </c>
      <c r="P87" s="140">
        <v>2</v>
      </c>
      <c r="Q87" s="117">
        <v>2</v>
      </c>
      <c r="R87" s="117">
        <v>2</v>
      </c>
      <c r="S87" s="117">
        <v>2</v>
      </c>
      <c r="T87" s="140">
        <v>2</v>
      </c>
      <c r="U87" s="120">
        <v>4</v>
      </c>
      <c r="V87" s="105"/>
      <c r="W87" s="105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72"/>
      <c r="AP87" s="72"/>
      <c r="AQ87" s="72"/>
      <c r="AR87" s="34"/>
      <c r="AS87" s="138"/>
      <c r="AT87" s="97"/>
      <c r="AU87" s="103"/>
      <c r="AV87" s="141"/>
      <c r="AW87" s="34"/>
      <c r="AX87" s="34"/>
      <c r="AY87" s="34"/>
      <c r="AZ87" s="34"/>
      <c r="BA87" s="34"/>
      <c r="BB87" s="34"/>
      <c r="BC87" s="34"/>
      <c r="BD87" s="34"/>
      <c r="BE87" s="20"/>
    </row>
    <row r="88" spans="1:57" ht="12.75" customHeight="1" x14ac:dyDescent="0.2">
      <c r="A88" s="194"/>
      <c r="B88" s="192"/>
      <c r="C88" s="64">
        <v>18</v>
      </c>
      <c r="D88" s="33"/>
      <c r="E88" s="61"/>
      <c r="F88" s="61">
        <v>2</v>
      </c>
      <c r="G88" s="61"/>
      <c r="H88" s="61">
        <v>2</v>
      </c>
      <c r="I88" s="61">
        <v>2</v>
      </c>
      <c r="J88" s="61">
        <v>2</v>
      </c>
      <c r="K88" s="61"/>
      <c r="L88" s="61">
        <v>2</v>
      </c>
      <c r="M88" s="61"/>
      <c r="N88" s="61">
        <v>2</v>
      </c>
      <c r="O88" s="61"/>
      <c r="P88" s="126">
        <v>2</v>
      </c>
      <c r="Q88" s="61"/>
      <c r="R88" s="61">
        <v>2</v>
      </c>
      <c r="S88" s="61">
        <v>2</v>
      </c>
      <c r="T88" s="126"/>
      <c r="U88" s="105"/>
      <c r="V88" s="105"/>
      <c r="W88" s="105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72"/>
      <c r="AP88" s="72"/>
      <c r="AQ88" s="72"/>
      <c r="AR88" s="34"/>
      <c r="AS88" s="138"/>
      <c r="AT88" s="97"/>
      <c r="AU88" s="103"/>
      <c r="AV88" s="141"/>
      <c r="AW88" s="34"/>
      <c r="AX88" s="34"/>
      <c r="AY88" s="34"/>
      <c r="AZ88" s="34"/>
      <c r="BA88" s="34"/>
      <c r="BB88" s="34"/>
      <c r="BC88" s="34"/>
      <c r="BD88" s="34"/>
      <c r="BE88" s="20"/>
    </row>
    <row r="89" spans="1:57" ht="12.75" customHeight="1" x14ac:dyDescent="0.2">
      <c r="A89" s="193" t="s">
        <v>60</v>
      </c>
      <c r="B89" s="198" t="s">
        <v>45</v>
      </c>
      <c r="C89" s="121">
        <v>64</v>
      </c>
      <c r="D89" s="112"/>
      <c r="E89" s="117">
        <v>2</v>
      </c>
      <c r="F89" s="117">
        <v>2</v>
      </c>
      <c r="G89" s="117">
        <v>2</v>
      </c>
      <c r="H89" s="117">
        <v>2</v>
      </c>
      <c r="I89" s="117">
        <v>2</v>
      </c>
      <c r="J89" s="117">
        <v>2</v>
      </c>
      <c r="K89" s="117">
        <v>4</v>
      </c>
      <c r="L89" s="117">
        <v>2</v>
      </c>
      <c r="M89" s="117">
        <v>2</v>
      </c>
      <c r="N89" s="117">
        <v>2</v>
      </c>
      <c r="O89" s="117">
        <v>2</v>
      </c>
      <c r="P89" s="140">
        <v>2</v>
      </c>
      <c r="Q89" s="117">
        <v>2</v>
      </c>
      <c r="R89" s="117">
        <v>2</v>
      </c>
      <c r="S89" s="117">
        <v>4</v>
      </c>
      <c r="T89" s="140">
        <v>4</v>
      </c>
      <c r="U89" s="120">
        <v>4</v>
      </c>
      <c r="V89" s="105"/>
      <c r="W89" s="105"/>
      <c r="X89" s="107"/>
      <c r="Y89" s="107">
        <v>2</v>
      </c>
      <c r="Z89" s="107">
        <v>2</v>
      </c>
      <c r="AA89" s="107">
        <v>2</v>
      </c>
      <c r="AB89" s="107">
        <v>2</v>
      </c>
      <c r="AC89" s="107">
        <v>2</v>
      </c>
      <c r="AD89" s="107">
        <v>2</v>
      </c>
      <c r="AE89" s="107"/>
      <c r="AF89" s="107">
        <v>2</v>
      </c>
      <c r="AG89" s="107">
        <v>2</v>
      </c>
      <c r="AH89" s="107">
        <v>2</v>
      </c>
      <c r="AI89" s="107">
        <v>2</v>
      </c>
      <c r="AJ89" s="107">
        <v>2</v>
      </c>
      <c r="AK89" s="107"/>
      <c r="AL89" s="107"/>
      <c r="AM89" s="107"/>
      <c r="AN89" s="107"/>
      <c r="AO89" s="121"/>
      <c r="AP89" s="121"/>
      <c r="AQ89" s="72"/>
      <c r="AR89" s="119"/>
      <c r="AS89" s="138"/>
      <c r="AT89" s="97"/>
      <c r="AU89" s="103"/>
      <c r="AV89" s="141"/>
      <c r="AW89" s="34"/>
      <c r="AX89" s="34"/>
      <c r="AY89" s="34"/>
      <c r="AZ89" s="34"/>
      <c r="BA89" s="34"/>
      <c r="BB89" s="34"/>
      <c r="BC89" s="34"/>
      <c r="BD89" s="34"/>
      <c r="BE89" s="20"/>
    </row>
    <row r="90" spans="1:57" ht="12.75" customHeight="1" x14ac:dyDescent="0.2">
      <c r="A90" s="194"/>
      <c r="B90" s="199"/>
      <c r="C90" s="155">
        <v>32</v>
      </c>
      <c r="D90" s="33"/>
      <c r="E90" s="61">
        <v>2</v>
      </c>
      <c r="F90" s="61">
        <v>2</v>
      </c>
      <c r="G90" s="61">
        <v>2</v>
      </c>
      <c r="H90" s="61">
        <v>2</v>
      </c>
      <c r="I90" s="61"/>
      <c r="J90" s="61">
        <v>2</v>
      </c>
      <c r="K90" s="61"/>
      <c r="L90" s="61">
        <v>2</v>
      </c>
      <c r="M90" s="61">
        <v>2</v>
      </c>
      <c r="N90" s="61"/>
      <c r="O90" s="61"/>
      <c r="P90" s="126">
        <v>2</v>
      </c>
      <c r="Q90" s="61"/>
      <c r="R90" s="61"/>
      <c r="S90" s="61">
        <v>2</v>
      </c>
      <c r="T90" s="126">
        <v>3</v>
      </c>
      <c r="U90" s="105"/>
      <c r="V90" s="105"/>
      <c r="W90" s="105"/>
      <c r="X90" s="57"/>
      <c r="Y90" s="57">
        <v>2</v>
      </c>
      <c r="Z90" s="57">
        <v>2</v>
      </c>
      <c r="AA90" s="57"/>
      <c r="AB90" s="57"/>
      <c r="AC90" s="57">
        <v>2</v>
      </c>
      <c r="AD90" s="57"/>
      <c r="AE90" s="57">
        <v>2</v>
      </c>
      <c r="AF90" s="57">
        <v>2</v>
      </c>
      <c r="AG90" s="57">
        <v>1</v>
      </c>
      <c r="AH90" s="57"/>
      <c r="AI90" s="57"/>
      <c r="AJ90" s="57"/>
      <c r="AK90" s="57"/>
      <c r="AL90" s="57"/>
      <c r="AM90" s="57"/>
      <c r="AN90" s="57"/>
      <c r="AO90" s="72"/>
      <c r="AP90" s="72"/>
      <c r="AQ90" s="72"/>
      <c r="AR90" s="34"/>
      <c r="AS90" s="138"/>
      <c r="AT90" s="97"/>
      <c r="AU90" s="103"/>
      <c r="AV90" s="141"/>
      <c r="AW90" s="34"/>
      <c r="AX90" s="34"/>
      <c r="AY90" s="34"/>
      <c r="AZ90" s="34"/>
      <c r="BA90" s="34"/>
      <c r="BB90" s="34"/>
      <c r="BC90" s="34"/>
      <c r="BD90" s="34"/>
      <c r="BE90" s="20"/>
    </row>
    <row r="91" spans="1:57" ht="33" customHeight="1" x14ac:dyDescent="0.2">
      <c r="A91" s="195" t="s">
        <v>32</v>
      </c>
      <c r="B91" s="196"/>
      <c r="C91" s="197"/>
      <c r="D91" s="131">
        <v>14</v>
      </c>
      <c r="E91" s="61">
        <v>36</v>
      </c>
      <c r="F91" s="61">
        <v>36</v>
      </c>
      <c r="G91" s="61">
        <v>36</v>
      </c>
      <c r="H91" s="61">
        <v>36</v>
      </c>
      <c r="I91" s="61">
        <v>36</v>
      </c>
      <c r="J91" s="61">
        <v>36</v>
      </c>
      <c r="K91" s="61">
        <v>36</v>
      </c>
      <c r="L91" s="61">
        <v>36</v>
      </c>
      <c r="M91" s="61">
        <v>32</v>
      </c>
      <c r="N91" s="61">
        <v>36</v>
      </c>
      <c r="O91" s="61">
        <v>36</v>
      </c>
      <c r="P91" s="61">
        <v>36</v>
      </c>
      <c r="Q91" s="61">
        <v>36</v>
      </c>
      <c r="R91" s="61">
        <v>36</v>
      </c>
      <c r="S91" s="61">
        <v>36</v>
      </c>
      <c r="T91" s="61">
        <v>36</v>
      </c>
      <c r="U91" s="105">
        <v>26</v>
      </c>
      <c r="V91" s="105"/>
      <c r="W91" s="105"/>
      <c r="X91" s="57">
        <v>36</v>
      </c>
      <c r="Y91" s="57">
        <v>36</v>
      </c>
      <c r="Z91" s="57">
        <v>36</v>
      </c>
      <c r="AA91" s="57">
        <v>36</v>
      </c>
      <c r="AB91" s="57">
        <v>36</v>
      </c>
      <c r="AC91" s="57">
        <v>24</v>
      </c>
      <c r="AD91" s="57">
        <v>36</v>
      </c>
      <c r="AE91" s="57">
        <v>32</v>
      </c>
      <c r="AF91" s="57">
        <v>36</v>
      </c>
      <c r="AG91" s="57">
        <v>36</v>
      </c>
      <c r="AH91" s="57">
        <v>36</v>
      </c>
      <c r="AI91" s="57">
        <v>36</v>
      </c>
      <c r="AJ91" s="57">
        <v>36</v>
      </c>
      <c r="AK91" s="57">
        <v>36</v>
      </c>
      <c r="AL91" s="57">
        <v>36</v>
      </c>
      <c r="AM91" s="57">
        <v>32</v>
      </c>
      <c r="AN91" s="57">
        <v>24</v>
      </c>
      <c r="AO91" s="72">
        <v>36</v>
      </c>
      <c r="AP91" s="72">
        <v>36</v>
      </c>
      <c r="AQ91" s="72">
        <v>36</v>
      </c>
      <c r="AR91" s="130">
        <v>36</v>
      </c>
      <c r="AS91" s="139">
        <v>32</v>
      </c>
      <c r="AT91" s="127">
        <v>36</v>
      </c>
      <c r="AU91" s="103"/>
      <c r="AV91" s="141"/>
      <c r="AW91" s="34"/>
      <c r="AX91" s="34"/>
      <c r="AY91" s="34"/>
      <c r="AZ91" s="34"/>
      <c r="BA91" s="34"/>
      <c r="BB91" s="34"/>
      <c r="BC91" s="34"/>
      <c r="BD91" s="34"/>
      <c r="BE91" s="20">
        <v>1404</v>
      </c>
    </row>
    <row r="92" spans="1:57" ht="28.5" customHeight="1" x14ac:dyDescent="0.2">
      <c r="A92" s="195" t="s">
        <v>33</v>
      </c>
      <c r="B92" s="196"/>
      <c r="C92" s="197"/>
      <c r="D92" s="131">
        <v>16</v>
      </c>
      <c r="E92" s="61">
        <v>18</v>
      </c>
      <c r="F92" s="61">
        <v>18</v>
      </c>
      <c r="G92" s="61">
        <v>18</v>
      </c>
      <c r="H92" s="61">
        <v>18</v>
      </c>
      <c r="I92" s="61">
        <v>18</v>
      </c>
      <c r="J92" s="61">
        <v>18</v>
      </c>
      <c r="K92" s="61">
        <v>18</v>
      </c>
      <c r="L92" s="61">
        <v>18</v>
      </c>
      <c r="M92" s="61">
        <v>18</v>
      </c>
      <c r="N92" s="61">
        <v>18</v>
      </c>
      <c r="O92" s="61">
        <v>18</v>
      </c>
      <c r="P92" s="61">
        <v>18</v>
      </c>
      <c r="Q92" s="61">
        <v>18</v>
      </c>
      <c r="R92" s="61">
        <v>18</v>
      </c>
      <c r="S92" s="61">
        <v>18</v>
      </c>
      <c r="T92" s="61">
        <v>18</v>
      </c>
      <c r="U92" s="105">
        <v>2</v>
      </c>
      <c r="V92" s="105"/>
      <c r="W92" s="105"/>
      <c r="X92" s="57">
        <v>18</v>
      </c>
      <c r="Y92" s="57">
        <v>18</v>
      </c>
      <c r="Z92" s="57">
        <v>18</v>
      </c>
      <c r="AA92" s="57">
        <v>18</v>
      </c>
      <c r="AB92" s="57">
        <v>18</v>
      </c>
      <c r="AC92" s="57">
        <v>18</v>
      </c>
      <c r="AD92" s="57">
        <v>18</v>
      </c>
      <c r="AE92" s="57">
        <v>18</v>
      </c>
      <c r="AF92" s="57">
        <v>18</v>
      </c>
      <c r="AG92" s="57">
        <v>18</v>
      </c>
      <c r="AH92" s="57">
        <v>18</v>
      </c>
      <c r="AI92" s="57">
        <v>18</v>
      </c>
      <c r="AJ92" s="57">
        <v>18</v>
      </c>
      <c r="AK92" s="57">
        <v>18</v>
      </c>
      <c r="AL92" s="57">
        <v>18</v>
      </c>
      <c r="AM92" s="57">
        <v>18</v>
      </c>
      <c r="AN92" s="57">
        <v>18</v>
      </c>
      <c r="AO92" s="72">
        <v>18</v>
      </c>
      <c r="AP92" s="72">
        <v>18</v>
      </c>
      <c r="AQ92" s="72">
        <v>18</v>
      </c>
      <c r="AR92" s="130">
        <v>18</v>
      </c>
      <c r="AS92" s="139">
        <v>18</v>
      </c>
      <c r="AT92" s="97"/>
      <c r="AU92" s="103"/>
      <c r="AV92" s="141"/>
      <c r="AW92" s="34"/>
      <c r="AX92" s="34"/>
      <c r="AY92" s="34"/>
      <c r="AZ92" s="34"/>
      <c r="BA92" s="34"/>
      <c r="BB92" s="34"/>
      <c r="BC92" s="34"/>
      <c r="BD92" s="34"/>
      <c r="BE92" s="20">
        <v>702</v>
      </c>
    </row>
    <row r="93" spans="1:57" ht="20.25" customHeight="1" x14ac:dyDescent="0.2">
      <c r="A93" s="195" t="s">
        <v>34</v>
      </c>
      <c r="B93" s="196"/>
      <c r="C93" s="197"/>
      <c r="D93" s="57">
        <v>30</v>
      </c>
      <c r="E93" s="61">
        <v>54</v>
      </c>
      <c r="F93" s="61">
        <v>54</v>
      </c>
      <c r="G93" s="61">
        <v>54</v>
      </c>
      <c r="H93" s="61">
        <v>54</v>
      </c>
      <c r="I93" s="61">
        <v>54</v>
      </c>
      <c r="J93" s="61">
        <v>54</v>
      </c>
      <c r="K93" s="61">
        <v>54</v>
      </c>
      <c r="L93" s="61">
        <v>54</v>
      </c>
      <c r="M93" s="61">
        <v>50</v>
      </c>
      <c r="N93" s="61">
        <v>54</v>
      </c>
      <c r="O93" s="61">
        <v>54</v>
      </c>
      <c r="P93" s="61">
        <v>54</v>
      </c>
      <c r="Q93" s="61">
        <v>54</v>
      </c>
      <c r="R93" s="61">
        <v>54</v>
      </c>
      <c r="S93" s="61">
        <v>54</v>
      </c>
      <c r="T93" s="61">
        <v>54</v>
      </c>
      <c r="U93" s="105">
        <v>28</v>
      </c>
      <c r="V93" s="105"/>
      <c r="W93" s="105"/>
      <c r="X93" s="57">
        <v>54</v>
      </c>
      <c r="Y93" s="57">
        <v>54</v>
      </c>
      <c r="Z93" s="57">
        <v>54</v>
      </c>
      <c r="AA93" s="57">
        <v>54</v>
      </c>
      <c r="AB93" s="57">
        <v>54</v>
      </c>
      <c r="AC93" s="57">
        <v>42</v>
      </c>
      <c r="AD93" s="57">
        <v>54</v>
      </c>
      <c r="AE93" s="57">
        <v>50</v>
      </c>
      <c r="AF93" s="57">
        <v>54</v>
      </c>
      <c r="AG93" s="57">
        <v>54</v>
      </c>
      <c r="AH93" s="57">
        <v>54</v>
      </c>
      <c r="AI93" s="57">
        <v>54</v>
      </c>
      <c r="AJ93" s="57">
        <v>54</v>
      </c>
      <c r="AK93" s="57">
        <v>54</v>
      </c>
      <c r="AL93" s="57">
        <v>54</v>
      </c>
      <c r="AM93" s="57">
        <v>50</v>
      </c>
      <c r="AN93" s="57">
        <v>42</v>
      </c>
      <c r="AO93" s="123">
        <v>54</v>
      </c>
      <c r="AP93" s="72">
        <v>54</v>
      </c>
      <c r="AQ93" s="72">
        <v>54</v>
      </c>
      <c r="AR93" s="130">
        <v>54</v>
      </c>
      <c r="AS93" s="139">
        <v>50</v>
      </c>
      <c r="AT93" s="127">
        <v>36</v>
      </c>
      <c r="AU93" s="103"/>
      <c r="AV93" s="141"/>
      <c r="AW93" s="34"/>
      <c r="AX93" s="34"/>
      <c r="AY93" s="34"/>
      <c r="AZ93" s="34"/>
      <c r="BA93" s="34"/>
      <c r="BB93" s="34"/>
      <c r="BC93" s="34"/>
      <c r="BD93" s="34"/>
      <c r="BE93" s="20">
        <v>2106</v>
      </c>
    </row>
    <row r="94" spans="1:57" ht="16.5" customHeight="1" x14ac:dyDescent="0.2">
      <c r="AV94" s="156"/>
      <c r="BD94" s="20"/>
    </row>
    <row r="95" spans="1:57" ht="14.25" customHeight="1" x14ac:dyDescent="0.2">
      <c r="BD95" s="45"/>
    </row>
    <row r="96" spans="1:57" ht="16.5" customHeight="1" x14ac:dyDescent="0.2">
      <c r="AW96" s="157"/>
      <c r="BD96" s="45"/>
    </row>
    <row r="97" spans="56:57" ht="18" customHeight="1" x14ac:dyDescent="0.2">
      <c r="BD97" s="45"/>
    </row>
    <row r="98" spans="56:57" ht="11.25" customHeight="1" x14ac:dyDescent="0.2">
      <c r="BD98" s="45"/>
    </row>
    <row r="99" spans="56:57" ht="11.25" customHeight="1" x14ac:dyDescent="0.2">
      <c r="BD99" s="45"/>
    </row>
    <row r="100" spans="56:57" x14ac:dyDescent="0.2">
      <c r="BD100" s="20"/>
      <c r="BE100" s="20">
        <v>1404</v>
      </c>
    </row>
    <row r="101" spans="56:57" x14ac:dyDescent="0.2">
      <c r="BE101" s="20"/>
    </row>
  </sheetData>
  <mergeCells count="78">
    <mergeCell ref="A92:C92"/>
    <mergeCell ref="A93:C93"/>
    <mergeCell ref="A69:A70"/>
    <mergeCell ref="A71:A72"/>
    <mergeCell ref="A77:A78"/>
    <mergeCell ref="A79:A80"/>
    <mergeCell ref="A81:A82"/>
    <mergeCell ref="A73:A74"/>
    <mergeCell ref="A75:A76"/>
    <mergeCell ref="B83:B84"/>
    <mergeCell ref="B85:B86"/>
    <mergeCell ref="A91:C91"/>
    <mergeCell ref="A85:A86"/>
    <mergeCell ref="A89:A90"/>
    <mergeCell ref="B89:B90"/>
    <mergeCell ref="A87:A88"/>
    <mergeCell ref="B87:B88"/>
    <mergeCell ref="A83:A84"/>
    <mergeCell ref="B75:B76"/>
    <mergeCell ref="B77:B78"/>
    <mergeCell ref="B79:B80"/>
    <mergeCell ref="B81:B82"/>
    <mergeCell ref="B69:B70"/>
    <mergeCell ref="B71:B72"/>
    <mergeCell ref="B73:B74"/>
    <mergeCell ref="B61:B62"/>
    <mergeCell ref="B63:B64"/>
    <mergeCell ref="B65:B66"/>
    <mergeCell ref="B67:B68"/>
    <mergeCell ref="A55:A59"/>
    <mergeCell ref="A61:A62"/>
    <mergeCell ref="A63:A64"/>
    <mergeCell ref="A65:A66"/>
    <mergeCell ref="A67:A68"/>
    <mergeCell ref="D56:BD56"/>
    <mergeCell ref="B55:B59"/>
    <mergeCell ref="C55:C59"/>
    <mergeCell ref="AV54:AY54"/>
    <mergeCell ref="B52:AQ52"/>
    <mergeCell ref="B53:Q53"/>
    <mergeCell ref="E54:G54"/>
    <mergeCell ref="I54:L54"/>
    <mergeCell ref="N54:P54"/>
    <mergeCell ref="BA54:BC54"/>
    <mergeCell ref="D58:BD58"/>
    <mergeCell ref="AE54:AH54"/>
    <mergeCell ref="AI54:AL54"/>
    <mergeCell ref="AN54:AP54"/>
    <mergeCell ref="R54:U54"/>
    <mergeCell ref="V54:Y54"/>
    <mergeCell ref="AA54:AC54"/>
    <mergeCell ref="AH48:BE48"/>
    <mergeCell ref="B42:N48"/>
    <mergeCell ref="O42:BE42"/>
    <mergeCell ref="O43:BE43"/>
    <mergeCell ref="O44:BE44"/>
    <mergeCell ref="P45:BE45"/>
    <mergeCell ref="AR54:AU54"/>
    <mergeCell ref="BA3:BC3"/>
    <mergeCell ref="AI3:AL3"/>
    <mergeCell ref="AV3:AY3"/>
    <mergeCell ref="AR3:AU3"/>
    <mergeCell ref="AN3:AP3"/>
    <mergeCell ref="AH46:BD46"/>
    <mergeCell ref="A4:A8"/>
    <mergeCell ref="B4:B8"/>
    <mergeCell ref="C4:C8"/>
    <mergeCell ref="D7:BD7"/>
    <mergeCell ref="D5:BD5"/>
    <mergeCell ref="B1:AQ1"/>
    <mergeCell ref="E3:G3"/>
    <mergeCell ref="I3:L3"/>
    <mergeCell ref="N3:P3"/>
    <mergeCell ref="V3:Y3"/>
    <mergeCell ref="R3:U3"/>
    <mergeCell ref="B2:Q2"/>
    <mergeCell ref="AA3:AC3"/>
    <mergeCell ref="AE3:AH3"/>
  </mergeCells>
  <phoneticPr fontId="0" type="noConversion"/>
  <pageMargins left="0.17" right="0.17" top="0.33" bottom="0.21" header="0.23" footer="0.17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КАЛЕНДАРНЫЙ 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2017-01-10T06:44:56Z</cp:lastPrinted>
  <dcterms:created xsi:type="dcterms:W3CDTF">1996-10-08T23:32:33Z</dcterms:created>
  <dcterms:modified xsi:type="dcterms:W3CDTF">2018-05-25T09:33:09Z</dcterms:modified>
</cp:coreProperties>
</file>